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C46"/>
  <c r="D46"/>
  <c r="C47"/>
  <c r="D47"/>
  <c r="C48"/>
  <c r="D48"/>
  <c r="D49"/>
  <c r="D50"/>
  <c r="C36"/>
  <c r="D36"/>
  <c r="C37"/>
  <c r="D37"/>
  <c r="C38"/>
  <c r="D38"/>
  <c r="C39"/>
  <c r="D39"/>
  <c r="D40"/>
  <c r="D41"/>
  <c r="C20"/>
  <c r="C21"/>
  <c r="C22"/>
  <c r="D22"/>
  <c r="D23"/>
  <c r="D51" l="1"/>
</calcChain>
</file>

<file path=xl/sharedStrings.xml><?xml version="1.0" encoding="utf-8"?>
<sst xmlns="http://schemas.openxmlformats.org/spreadsheetml/2006/main" count="217" uniqueCount="139">
  <si>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</si>
  <si>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</si>
  <si>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</si>
  <si>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</si>
  <si>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</si>
  <si>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</si>
  <si>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</si>
  <si>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</si>
  <si>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</si>
  <si>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</si>
  <si>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</si>
  <si>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</si>
  <si>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</si>
  <si>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</si>
  <si>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</si>
  <si>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</si>
  <si>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</si>
  <si>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</si>
  <si>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</si>
  <si>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</si>
  <si>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</si>
  <si>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</si>
  <si>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</si>
  <si>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</si>
  <si>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</si>
  <si>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</si>
  <si>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</si>
  <si>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</si>
  <si>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188</t>
  </si>
  <si>
    <t>Сок фруктовый в потребительской упаковке</t>
  </si>
  <si>
    <t>1/200</t>
  </si>
  <si>
    <t>Каша манная молочная жидкая с маслом 180/8 ((Крупа манная, молоко, вода, сахар-песок, соль йод., масло сл.)</t>
  </si>
  <si>
    <t>Бутерброд с вареньем на батоне 30/42 (варенье, батон в\с БХП)</t>
  </si>
  <si>
    <t>Кофейный напиток злаковый (кофйный напиток злаковый, вода, молоко, сахар)</t>
  </si>
  <si>
    <t>-</t>
  </si>
  <si>
    <t>5,43</t>
  </si>
  <si>
    <t>5,48</t>
  </si>
  <si>
    <t>27,47</t>
  </si>
  <si>
    <t>180,94</t>
  </si>
  <si>
    <t>Зефир в п/у</t>
  </si>
  <si>
    <t>35</t>
  </si>
  <si>
    <t>0,25</t>
  </si>
  <si>
    <t>2,45</t>
  </si>
  <si>
    <t>26,74</t>
  </si>
  <si>
    <t>129,50</t>
  </si>
  <si>
    <t>Каша манная молочная жидкая с маслом 240/10 (Крупа манная, молоко, вода, сахар-песок, соль йод., масло сл)</t>
  </si>
  <si>
    <t>Бутерброд с вареньем на батоне 30/46 (варенье, батон в\с БХП</t>
  </si>
  <si>
    <t>250</t>
  </si>
  <si>
    <t>726</t>
  </si>
  <si>
    <t>240,61</t>
  </si>
  <si>
    <t>258,43</t>
  </si>
  <si>
    <t>66,65</t>
  </si>
  <si>
    <t>100,40</t>
  </si>
  <si>
    <t>666,09</t>
  </si>
  <si>
    <t>Пирожки печеные с картофелем (Мука пш.в/с, вода, яйцо, сахар-песок, дрожжи прес., масло сл., картофель, лук репч., соль йод., масло подс.)</t>
  </si>
  <si>
    <t>Чай с мёдом (мед, чай, вода)</t>
  </si>
  <si>
    <t>Пюре фруктовое</t>
  </si>
  <si>
    <t>100</t>
  </si>
  <si>
    <t>19,97</t>
  </si>
  <si>
    <t>190/19</t>
  </si>
  <si>
    <t>13,63</t>
  </si>
  <si>
    <t>125</t>
  </si>
  <si>
    <t>26,40</t>
  </si>
  <si>
    <t>434</t>
  </si>
  <si>
    <t>7,00</t>
  </si>
  <si>
    <t>6,35</t>
  </si>
  <si>
    <t>41,11</t>
  </si>
  <si>
    <t>0,14</t>
  </si>
  <si>
    <t>0,00</t>
  </si>
  <si>
    <t>13,88</t>
  </si>
  <si>
    <t>13,75</t>
  </si>
  <si>
    <t>7,14</t>
  </si>
  <si>
    <t>68,74</t>
  </si>
  <si>
    <t>249,55</t>
  </si>
  <si>
    <t>56,09</t>
  </si>
  <si>
    <t>55,00</t>
  </si>
  <si>
    <t>360,63</t>
  </si>
  <si>
    <t>Борщ с капустой и картофелем. (Свекла, картофель, капуста, морковь, лук репч., томат.паста, мука, масло подс., сахар-песок, зелень сухая, соль йод)</t>
  </si>
  <si>
    <t>Гуляш мясной 40/60 (Говядина, лук репч., мука, томат.паста, масло подс., соль йод)</t>
  </si>
  <si>
    <t>Гарнир каша гречневая рассыпчатая (Крупа гречневая, вода, масло сл., соль йод)</t>
  </si>
  <si>
    <t>Компот из смеси сухофруктов с витамином С. (Смесь сухофруктов, сахар-песок, лимон.кислота, аскорб.кислота)</t>
  </si>
  <si>
    <t>Хлеб пшеничный йодированный БХП</t>
  </si>
  <si>
    <t>230</t>
  </si>
  <si>
    <t>11,83</t>
  </si>
  <si>
    <t>61,05</t>
  </si>
  <si>
    <t>180</t>
  </si>
  <si>
    <t>16,66</t>
  </si>
  <si>
    <t>200</t>
  </si>
  <si>
    <t>4,45</t>
  </si>
  <si>
    <t>34</t>
  </si>
  <si>
    <t>3,54</t>
  </si>
  <si>
    <t>1/35</t>
  </si>
  <si>
    <t>22,47</t>
  </si>
  <si>
    <t>779</t>
  </si>
  <si>
    <t>1,78</t>
  </si>
  <si>
    <t>4,50</t>
  </si>
  <si>
    <t>11,76</t>
  </si>
  <si>
    <t>11,70</t>
  </si>
  <si>
    <t>12,47</t>
  </si>
  <si>
    <t>3,59</t>
  </si>
  <si>
    <t>7,43</t>
  </si>
  <si>
    <t>5,69</t>
  </si>
  <si>
    <t>45,58</t>
  </si>
  <si>
    <t>0,57</t>
  </si>
  <si>
    <t>19,55</t>
  </si>
  <si>
    <t>2,55</t>
  </si>
  <si>
    <t>0,34</t>
  </si>
  <si>
    <t>17,34</t>
  </si>
  <si>
    <t>24,29</t>
  </si>
  <si>
    <t>25,45</t>
  </si>
  <si>
    <t>124,56</t>
  </si>
  <si>
    <t>94,66</t>
  </si>
  <si>
    <t>173,43</t>
  </si>
  <si>
    <t>263,23</t>
  </si>
  <si>
    <t>80,48</t>
  </si>
  <si>
    <t>82,62</t>
  </si>
  <si>
    <t>823,92</t>
  </si>
  <si>
    <t>12,86</t>
  </si>
  <si>
    <t>120</t>
  </si>
  <si>
    <t>76,06</t>
  </si>
  <si>
    <t>24</t>
  </si>
  <si>
    <t>2,50</t>
  </si>
  <si>
    <t>809</t>
  </si>
  <si>
    <t>842,54</t>
  </si>
  <si>
    <t>102,89</t>
  </si>
  <si>
    <t>208,12</t>
  </si>
  <si>
    <t>58,32</t>
  </si>
  <si>
    <t>1,94</t>
  </si>
  <si>
    <t>4,89</t>
  </si>
  <si>
    <t>12,78</t>
  </si>
  <si>
    <t>14,04</t>
  </si>
  <si>
    <t>14,97</t>
  </si>
  <si>
    <t>4,31</t>
  </si>
  <si>
    <t>1,80</t>
  </si>
  <si>
    <t>0,24</t>
  </si>
  <si>
    <t>12,24</t>
  </si>
  <si>
    <t>26,04</t>
  </si>
  <si>
    <t>121,20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</si>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</sst>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6" t="s">
        <v>138</v>
      </c>
      <c r="C1" s="97"/>
      <c r="D1" s="98"/>
      <c r="E1" s="1" t="s">
        <v>11</v>
      </c>
      <c r="F1" s="28"/>
      <c r="G1" s="1"/>
      <c r="H1" s="1"/>
      <c r="I1" s="1" t="s">
        <v>1</v>
      </c>
      <c r="J1" s="2">
        <v>45756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8" t="s">
        <v>16</v>
      </c>
      <c r="E4" s="5"/>
      <c r="F4" s="62"/>
      <c r="G4" s="79"/>
      <c r="H4" s="79"/>
      <c r="I4" s="79"/>
      <c r="J4" s="79"/>
    </row>
    <row r="5" spans="1:14" ht="46.8">
      <c r="A5" s="6"/>
      <c r="B5" s="7"/>
      <c r="C5" s="85">
        <v>850</v>
      </c>
      <c r="D5" s="47" t="s">
        <v>31</v>
      </c>
      <c r="E5" s="10" t="s">
        <v>28</v>
      </c>
      <c r="F5" s="8">
        <v>31.15</v>
      </c>
      <c r="G5" s="80" t="s">
        <v>38</v>
      </c>
      <c r="H5" s="72" t="s">
        <v>35</v>
      </c>
      <c r="I5" s="44" t="s">
        <v>36</v>
      </c>
      <c r="J5" s="44" t="s">
        <v>37</v>
      </c>
      <c r="N5" s="37"/>
    </row>
    <row r="6" spans="1:14" ht="31.2">
      <c r="A6" s="6"/>
      <c r="B6" s="7"/>
      <c r="C6" s="85" t="s">
        <v>34</v>
      </c>
      <c r="D6" s="47" t="s">
        <v>32</v>
      </c>
      <c r="E6" s="48">
        <v>72</v>
      </c>
      <c r="F6" s="8">
        <v>23.49</v>
      </c>
      <c r="G6" s="8">
        <v>244.83</v>
      </c>
      <c r="H6" s="73">
        <v>4.41</v>
      </c>
      <c r="I6" s="8">
        <v>1.76</v>
      </c>
      <c r="J6" s="8">
        <v>52.85</v>
      </c>
      <c r="N6" s="37"/>
    </row>
    <row r="7" spans="1:14" ht="31.2">
      <c r="A7" s="6"/>
      <c r="B7" s="7"/>
      <c r="C7" s="85">
        <v>1066</v>
      </c>
      <c r="D7" s="47" t="s">
        <v>33</v>
      </c>
      <c r="E7" s="48">
        <v>200</v>
      </c>
      <c r="F7" s="8">
        <v>12.56</v>
      </c>
      <c r="G7" s="8">
        <v>66.650000000000006</v>
      </c>
      <c r="H7" s="73">
        <v>1.51</v>
      </c>
      <c r="I7" s="8">
        <v>1.1299999999999999</v>
      </c>
      <c r="J7" s="8">
        <v>12.61</v>
      </c>
      <c r="N7" s="37"/>
    </row>
    <row r="8" spans="1:14" ht="31.2">
      <c r="A8" s="6"/>
      <c r="B8" s="7"/>
      <c r="C8" s="8"/>
      <c r="D8" s="47" t="s">
        <v>29</v>
      </c>
      <c r="E8" s="48" t="s">
        <v>30</v>
      </c>
      <c r="F8" s="8">
        <v>22.8</v>
      </c>
      <c r="G8" s="8">
        <v>100.4</v>
      </c>
      <c r="H8" s="73">
        <v>1.4</v>
      </c>
      <c r="I8" s="8">
        <v>0.4</v>
      </c>
      <c r="J8" s="8">
        <v>22.8</v>
      </c>
      <c r="N8" s="37"/>
    </row>
    <row r="9" spans="1:14" ht="15.6">
      <c r="A9" s="6"/>
      <c r="B9" s="32"/>
      <c r="C9" s="8"/>
      <c r="D9" s="81" t="s">
        <v>14</v>
      </c>
      <c r="E9" s="71">
        <v>660</v>
      </c>
      <c r="F9" s="71">
        <v>90</v>
      </c>
      <c r="G9" s="71">
        <v>592.82000000000005</v>
      </c>
      <c r="H9" s="74">
        <v>12.75</v>
      </c>
      <c r="I9" s="71">
        <v>8.77</v>
      </c>
      <c r="J9" s="71">
        <v>115.72</v>
      </c>
    </row>
    <row r="10" spans="1:14" ht="15.6">
      <c r="A10" s="6"/>
      <c r="B10" s="32"/>
      <c r="C10" s="32"/>
      <c r="D10" s="82" t="s">
        <v>15</v>
      </c>
      <c r="E10" s="13"/>
      <c r="F10" s="13" t="s">
        <v>20</v>
      </c>
      <c r="G10" s="12"/>
      <c r="H10" s="75"/>
      <c r="I10" s="59"/>
      <c r="J10" s="50"/>
    </row>
    <row r="11" spans="1:14" ht="15.6">
      <c r="A11" s="6"/>
      <c r="B11" s="32"/>
      <c r="C11" s="32"/>
      <c r="D11" s="83" t="s">
        <v>17</v>
      </c>
      <c r="E11" s="27"/>
      <c r="F11" s="84"/>
      <c r="G11" s="27"/>
      <c r="H11" s="76"/>
      <c r="I11" s="17"/>
      <c r="J11" s="27"/>
    </row>
    <row r="12" spans="1:14" ht="15.6">
      <c r="A12" s="6"/>
      <c r="B12" s="32"/>
      <c r="C12" s="8"/>
      <c r="D12" s="47" t="s">
        <v>39</v>
      </c>
      <c r="E12" s="11" t="s">
        <v>40</v>
      </c>
      <c r="F12" s="8">
        <v>20</v>
      </c>
      <c r="G12" s="27" t="s">
        <v>44</v>
      </c>
      <c r="H12" s="76" t="s">
        <v>41</v>
      </c>
      <c r="I12" s="17" t="s">
        <v>42</v>
      </c>
      <c r="J12" s="27" t="s">
        <v>43</v>
      </c>
    </row>
    <row r="13" spans="1:14" ht="15.6">
      <c r="A13" s="6"/>
      <c r="B13" s="32"/>
      <c r="C13" s="8"/>
      <c r="D13" s="81" t="s">
        <v>14</v>
      </c>
      <c r="E13" s="71">
        <v>35</v>
      </c>
      <c r="F13" s="88">
        <v>20</v>
      </c>
      <c r="G13" s="70" t="s">
        <v>44</v>
      </c>
      <c r="H13" s="77" t="s">
        <v>41</v>
      </c>
      <c r="I13" s="22" t="s">
        <v>42</v>
      </c>
      <c r="J13" s="70" t="s">
        <v>43</v>
      </c>
    </row>
    <row r="14" spans="1:14" ht="15.6">
      <c r="A14" s="6"/>
      <c r="B14" s="32"/>
      <c r="C14" s="32"/>
      <c r="D14" s="83" t="s">
        <v>18</v>
      </c>
      <c r="E14" s="28"/>
      <c r="F14" s="27"/>
      <c r="G14" s="27"/>
      <c r="H14" s="76"/>
      <c r="I14" s="17"/>
      <c r="J14" s="27"/>
    </row>
    <row r="15" spans="1:14" ht="15.75" customHeight="1">
      <c r="A15" s="6"/>
      <c r="B15" s="16"/>
      <c r="C15" s="16">
        <v>60</v>
      </c>
      <c r="D15" t="s">
        <v>54</v>
      </c>
      <c r="E15" s="36" t="s">
        <v>57</v>
      </c>
      <c r="F15" s="17" t="s">
        <v>58</v>
      </c>
      <c r="G15" s="17" t="s">
        <v>73</v>
      </c>
      <c r="H15" s="17" t="s">
        <v>64</v>
      </c>
      <c r="I15" s="17" t="s">
        <v>65</v>
      </c>
      <c r="J15" s="27" t="s">
        <v>66</v>
      </c>
    </row>
    <row r="16" spans="1:14" ht="15.6">
      <c r="A16" s="6"/>
      <c r="B16" s="16"/>
      <c r="C16" s="16">
        <v>693</v>
      </c>
      <c r="D16" s="34" t="s">
        <v>55</v>
      </c>
      <c r="E16" s="36" t="s">
        <v>59</v>
      </c>
      <c r="F16" s="17" t="s">
        <v>60</v>
      </c>
      <c r="G16" s="17" t="s">
        <v>74</v>
      </c>
      <c r="H16" s="17" t="s">
        <v>67</v>
      </c>
      <c r="I16" s="17" t="s">
        <v>68</v>
      </c>
      <c r="J16" s="17" t="s">
        <v>69</v>
      </c>
    </row>
    <row r="17" spans="1:10" ht="15.6">
      <c r="A17" s="6"/>
      <c r="B17" s="16"/>
      <c r="C17" s="16"/>
      <c r="D17" s="34" t="s">
        <v>56</v>
      </c>
      <c r="E17" s="36" t="s">
        <v>61</v>
      </c>
      <c r="F17" s="17" t="s">
        <v>62</v>
      </c>
      <c r="G17" s="17" t="s">
        <v>75</v>
      </c>
      <c r="H17" s="17" t="s">
        <v>68</v>
      </c>
      <c r="I17" s="17" t="s">
        <v>68</v>
      </c>
      <c r="J17" s="17" t="s">
        <v>70</v>
      </c>
    </row>
    <row r="18" spans="1:10" ht="16.2" thickBot="1">
      <c r="A18" s="14"/>
      <c r="B18" s="33"/>
      <c r="C18" s="16"/>
      <c r="D18" s="35" t="s">
        <v>14</v>
      </c>
      <c r="E18" s="22" t="s">
        <v>63</v>
      </c>
      <c r="F18" s="22" t="s">
        <v>24</v>
      </c>
      <c r="G18" s="22" t="s">
        <v>76</v>
      </c>
      <c r="H18" s="22" t="s">
        <v>71</v>
      </c>
      <c r="I18" s="22" t="s">
        <v>65</v>
      </c>
      <c r="J18" s="22" t="s">
        <v>72</v>
      </c>
    </row>
    <row r="19" spans="1:10" ht="15.6">
      <c r="A19" s="6"/>
      <c r="B19" s="49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6"/>
      <c r="B20" s="49"/>
      <c r="C20" s="85">
        <f t="shared" ref="C20:C22" si="0">C5</f>
        <v>850</v>
      </c>
      <c r="D20" s="90" t="s">
        <v>45</v>
      </c>
      <c r="E20" s="11" t="s">
        <v>47</v>
      </c>
      <c r="F20" s="8">
        <v>40.49</v>
      </c>
      <c r="G20" s="39" t="s">
        <v>49</v>
      </c>
      <c r="H20" s="93">
        <v>7.22</v>
      </c>
      <c r="I20" s="93">
        <v>7.29</v>
      </c>
      <c r="J20" s="93">
        <v>36.520000000000003</v>
      </c>
    </row>
    <row r="21" spans="1:10" ht="15.75" customHeight="1">
      <c r="A21" s="15"/>
      <c r="B21" s="43"/>
      <c r="C21" s="85" t="str">
        <f t="shared" si="0"/>
        <v>-</v>
      </c>
      <c r="D21" s="94" t="s">
        <v>46</v>
      </c>
      <c r="E21" s="48">
        <v>76</v>
      </c>
      <c r="F21" s="48">
        <v>24.15</v>
      </c>
      <c r="G21" s="39" t="s">
        <v>50</v>
      </c>
      <c r="H21" s="93">
        <v>4.6500000000000004</v>
      </c>
      <c r="I21" s="93">
        <v>1.85</v>
      </c>
      <c r="J21" s="93">
        <v>55.78</v>
      </c>
    </row>
    <row r="22" spans="1:10" ht="15.75" customHeight="1">
      <c r="A22" s="15"/>
      <c r="B22" s="43"/>
      <c r="C22" s="85">
        <f t="shared" si="0"/>
        <v>1066</v>
      </c>
      <c r="D22" s="91" t="str">
        <f t="shared" ref="D22:D23" si="1">D7</f>
        <v>Кофейный напиток злаковый (кофйный напиток злаковый, вода, молоко, сахар)</v>
      </c>
      <c r="E22" s="48">
        <v>200</v>
      </c>
      <c r="F22" s="48">
        <v>12.56</v>
      </c>
      <c r="G22" s="39" t="s">
        <v>51</v>
      </c>
      <c r="H22" s="93">
        <v>1.51</v>
      </c>
      <c r="I22" s="93">
        <v>1.1299999999999999</v>
      </c>
      <c r="J22" s="93">
        <v>12.61</v>
      </c>
    </row>
    <row r="23" spans="1:10" ht="15.75" customHeight="1">
      <c r="A23" s="15"/>
      <c r="B23" s="43"/>
      <c r="C23" s="85"/>
      <c r="D23" s="91" t="str">
        <f t="shared" si="1"/>
        <v>Сок фруктовый в потребительской упаковке</v>
      </c>
      <c r="E23" s="48" t="s">
        <v>30</v>
      </c>
      <c r="F23" s="48">
        <v>22.8</v>
      </c>
      <c r="G23" s="39" t="s">
        <v>52</v>
      </c>
      <c r="H23" s="93">
        <v>1.4</v>
      </c>
      <c r="I23" s="93">
        <v>0.4</v>
      </c>
      <c r="J23" s="93">
        <v>22.8</v>
      </c>
    </row>
    <row r="24" spans="1:10" ht="15.6">
      <c r="A24" s="15"/>
      <c r="B24" s="32"/>
      <c r="C24" s="45"/>
      <c r="D24" s="58" t="s">
        <v>14</v>
      </c>
      <c r="E24" s="51" t="s">
        <v>48</v>
      </c>
      <c r="F24" s="51" t="s">
        <v>25</v>
      </c>
      <c r="G24" s="92" t="s">
        <v>53</v>
      </c>
      <c r="H24" s="93">
        <v>14.78</v>
      </c>
      <c r="I24" s="93">
        <v>10.68</v>
      </c>
      <c r="J24" s="93">
        <v>127.72</v>
      </c>
    </row>
    <row r="25" spans="1:10" ht="15.6">
      <c r="A25" s="15"/>
      <c r="B25" s="16"/>
      <c r="C25" s="20"/>
      <c r="D25" s="46" t="s">
        <v>15</v>
      </c>
      <c r="E25" s="12"/>
      <c r="F25" s="13" t="s">
        <v>25</v>
      </c>
      <c r="G25" s="12"/>
      <c r="H25" s="59"/>
      <c r="I25" s="59"/>
      <c r="J25" s="50"/>
    </row>
    <row r="26" spans="1:10" ht="15.6">
      <c r="A26" s="15"/>
      <c r="B26" s="16"/>
      <c r="C26" s="16"/>
      <c r="D26" s="83" t="s">
        <v>23</v>
      </c>
      <c r="E26" s="27"/>
      <c r="F26" s="27"/>
      <c r="G26" s="27"/>
      <c r="H26" s="17"/>
      <c r="I26" s="17"/>
      <c r="J26" s="27"/>
    </row>
    <row r="27" spans="1:10" ht="15.75" customHeight="1">
      <c r="A27" s="15"/>
      <c r="B27" s="16"/>
      <c r="C27" s="87">
        <v>165</v>
      </c>
      <c r="D27" s="7" t="s">
        <v>77</v>
      </c>
      <c r="E27" s="27" t="s">
        <v>82</v>
      </c>
      <c r="F27" s="27" t="s">
        <v>83</v>
      </c>
      <c r="G27" s="27" t="s">
        <v>111</v>
      </c>
      <c r="H27" s="17" t="s">
        <v>94</v>
      </c>
      <c r="I27" s="17" t="s">
        <v>95</v>
      </c>
      <c r="J27" s="27" t="s">
        <v>96</v>
      </c>
    </row>
    <row r="28" spans="1:10" ht="15.75" customHeight="1">
      <c r="A28" s="15"/>
      <c r="B28" s="16"/>
      <c r="C28" s="87">
        <v>550</v>
      </c>
      <c r="D28" s="7" t="s">
        <v>78</v>
      </c>
      <c r="E28" s="27" t="s">
        <v>57</v>
      </c>
      <c r="F28" s="27" t="s">
        <v>84</v>
      </c>
      <c r="G28" s="27" t="s">
        <v>112</v>
      </c>
      <c r="H28" s="17" t="s">
        <v>97</v>
      </c>
      <c r="I28" s="17" t="s">
        <v>98</v>
      </c>
      <c r="J28" s="27" t="s">
        <v>99</v>
      </c>
    </row>
    <row r="29" spans="1:10" ht="46.8">
      <c r="A29" s="15"/>
      <c r="B29" s="16"/>
      <c r="C29" s="32">
        <v>632</v>
      </c>
      <c r="D29" s="89" t="s">
        <v>79</v>
      </c>
      <c r="E29" s="27" t="s">
        <v>85</v>
      </c>
      <c r="F29" s="27" t="s">
        <v>86</v>
      </c>
      <c r="G29" s="27" t="s">
        <v>113</v>
      </c>
      <c r="H29" s="17" t="s">
        <v>100</v>
      </c>
      <c r="I29" s="17" t="s">
        <v>101</v>
      </c>
      <c r="J29" s="27" t="s">
        <v>102</v>
      </c>
    </row>
    <row r="30" spans="1:10" ht="15.6">
      <c r="A30" s="15"/>
      <c r="B30" s="16"/>
      <c r="C30" s="32">
        <v>611</v>
      </c>
      <c r="D30" s="7" t="s">
        <v>80</v>
      </c>
      <c r="E30" s="27" t="s">
        <v>87</v>
      </c>
      <c r="F30" s="27" t="s">
        <v>88</v>
      </c>
      <c r="G30" s="27" t="s">
        <v>114</v>
      </c>
      <c r="H30" s="17" t="s">
        <v>103</v>
      </c>
      <c r="I30" s="17" t="s">
        <v>68</v>
      </c>
      <c r="J30" s="27" t="s">
        <v>104</v>
      </c>
    </row>
    <row r="31" spans="1:10" ht="15.6">
      <c r="A31" s="15"/>
      <c r="B31" s="16"/>
      <c r="C31" s="32"/>
      <c r="D31" s="7" t="s">
        <v>81</v>
      </c>
      <c r="E31" s="27" t="s">
        <v>89</v>
      </c>
      <c r="F31" s="27" t="s">
        <v>90</v>
      </c>
      <c r="G31" s="27" t="s">
        <v>115</v>
      </c>
      <c r="H31" s="17" t="s">
        <v>105</v>
      </c>
      <c r="I31" s="17" t="s">
        <v>106</v>
      </c>
      <c r="J31" s="27" t="s">
        <v>107</v>
      </c>
    </row>
    <row r="32" spans="1:10" ht="15.6">
      <c r="A32" s="15"/>
      <c r="B32" s="16"/>
      <c r="C32" s="16"/>
      <c r="D32" s="38" t="s">
        <v>39</v>
      </c>
      <c r="E32" s="27" t="s">
        <v>91</v>
      </c>
      <c r="F32" s="27" t="s">
        <v>92</v>
      </c>
      <c r="G32" s="27" t="s">
        <v>44</v>
      </c>
      <c r="H32" s="17" t="s">
        <v>41</v>
      </c>
      <c r="I32" s="17" t="s">
        <v>42</v>
      </c>
      <c r="J32" s="27" t="s">
        <v>43</v>
      </c>
    </row>
    <row r="33" spans="1:10" ht="15.6">
      <c r="A33" s="15"/>
      <c r="B33" s="16"/>
      <c r="C33" s="16"/>
      <c r="D33" s="19" t="s">
        <v>14</v>
      </c>
      <c r="E33" s="13" t="s">
        <v>93</v>
      </c>
      <c r="F33" s="13" t="s">
        <v>22</v>
      </c>
      <c r="G33" s="13" t="s">
        <v>116</v>
      </c>
      <c r="H33" s="21" t="s">
        <v>108</v>
      </c>
      <c r="I33" s="21" t="s">
        <v>109</v>
      </c>
      <c r="J33" s="13" t="s">
        <v>110</v>
      </c>
    </row>
    <row r="34" spans="1:10" ht="16.2" thickBot="1">
      <c r="A34" s="15"/>
      <c r="B34" s="33"/>
      <c r="C34" s="16"/>
      <c r="D34" s="23" t="s">
        <v>15</v>
      </c>
      <c r="E34" s="12"/>
      <c r="F34" s="64" t="s">
        <v>22</v>
      </c>
      <c r="G34" s="13"/>
      <c r="H34" s="63"/>
      <c r="I34" s="24"/>
      <c r="J34" s="12"/>
    </row>
    <row r="35" spans="1:10" ht="15.75" customHeight="1">
      <c r="A35" s="6" t="s">
        <v>10</v>
      </c>
      <c r="B35" s="32"/>
      <c r="C35" s="8"/>
      <c r="D35" s="83" t="s">
        <v>27</v>
      </c>
      <c r="E35" s="25"/>
      <c r="F35" s="40"/>
      <c r="G35" s="48"/>
      <c r="H35" s="41"/>
      <c r="I35" s="11"/>
      <c r="J35" s="11"/>
    </row>
    <row r="36" spans="1:10" ht="15.75" customHeight="1">
      <c r="A36" s="6"/>
      <c r="B36" s="7"/>
      <c r="C36" s="85">
        <f t="shared" ref="C36:D41" si="2">C27</f>
        <v>165</v>
      </c>
      <c r="D36" s="95" t="str">
        <f t="shared" si="2"/>
        <v>Борщ с капустой и картофелем. (Свекла, картофель, капуста, морковь, лук репч., томат.паста, мука, масло подс., сахар-песок, зелень сухая, соль йод)</v>
      </c>
      <c r="E36" s="9" t="s">
        <v>47</v>
      </c>
      <c r="F36" s="39" t="s">
        <v>117</v>
      </c>
      <c r="G36" s="48">
        <v>102.89</v>
      </c>
      <c r="H36" s="42" t="s">
        <v>127</v>
      </c>
      <c r="I36" s="10" t="s">
        <v>128</v>
      </c>
      <c r="J36" s="10" t="s">
        <v>129</v>
      </c>
    </row>
    <row r="37" spans="1:10" ht="15.75" customHeight="1">
      <c r="A37" s="6"/>
      <c r="B37" s="7"/>
      <c r="C37" s="85">
        <f t="shared" si="2"/>
        <v>550</v>
      </c>
      <c r="D37" s="95" t="str">
        <f t="shared" si="2"/>
        <v>Гуляш мясной 40/60 (Говядина, лук репч., мука, томат.паста, масло подс., соль йод)</v>
      </c>
      <c r="E37" s="9" t="s">
        <v>118</v>
      </c>
      <c r="F37" s="39" t="s">
        <v>119</v>
      </c>
      <c r="G37" s="48">
        <v>208.12</v>
      </c>
      <c r="H37" s="42" t="s">
        <v>130</v>
      </c>
      <c r="I37" s="10" t="s">
        <v>131</v>
      </c>
      <c r="J37" s="10" t="s">
        <v>132</v>
      </c>
    </row>
    <row r="38" spans="1:10" ht="15.75" customHeight="1">
      <c r="A38" s="6"/>
      <c r="B38" s="7"/>
      <c r="C38" s="85">
        <f t="shared" si="2"/>
        <v>632</v>
      </c>
      <c r="D38" s="65" t="str">
        <f t="shared" si="2"/>
        <v>Гарнир каша гречневая рассыпчатая (Крупа гречневая, вода, масло сл., соль йод)</v>
      </c>
      <c r="E38" s="9" t="s">
        <v>85</v>
      </c>
      <c r="F38" s="39" t="s">
        <v>86</v>
      </c>
      <c r="G38" s="48">
        <v>263.23</v>
      </c>
      <c r="H38" s="42" t="s">
        <v>100</v>
      </c>
      <c r="I38" s="10" t="s">
        <v>101</v>
      </c>
      <c r="J38" s="10" t="s">
        <v>102</v>
      </c>
    </row>
    <row r="39" spans="1:10" ht="15.75" customHeight="1">
      <c r="A39" s="6"/>
      <c r="B39" s="7"/>
      <c r="C39" s="85">
        <f t="shared" si="2"/>
        <v>611</v>
      </c>
      <c r="D39" s="65" t="str">
        <f t="shared" si="2"/>
        <v>Компот из смеси сухофруктов с витамином С. (Смесь сухофруктов, сахар-песок, лимон.кислота, аскорб.кислота)</v>
      </c>
      <c r="E39" s="9" t="s">
        <v>87</v>
      </c>
      <c r="F39" s="39" t="s">
        <v>88</v>
      </c>
      <c r="G39" s="48">
        <v>80.48</v>
      </c>
      <c r="H39" s="42" t="s">
        <v>103</v>
      </c>
      <c r="I39" s="10" t="s">
        <v>68</v>
      </c>
      <c r="J39" s="10" t="s">
        <v>104</v>
      </c>
    </row>
    <row r="40" spans="1:10" ht="15.75" customHeight="1">
      <c r="A40" s="6"/>
      <c r="B40" s="7"/>
      <c r="C40" s="85"/>
      <c r="D40" s="65" t="str">
        <f t="shared" si="2"/>
        <v>Хлеб пшеничный йодированный БХП</v>
      </c>
      <c r="E40" s="9" t="s">
        <v>120</v>
      </c>
      <c r="F40" s="39" t="s">
        <v>121</v>
      </c>
      <c r="G40" s="48">
        <v>58.32</v>
      </c>
      <c r="H40" s="42" t="s">
        <v>133</v>
      </c>
      <c r="I40" s="10" t="s">
        <v>134</v>
      </c>
      <c r="J40" s="10" t="s">
        <v>135</v>
      </c>
    </row>
    <row r="41" spans="1:10" ht="15.75" customHeight="1">
      <c r="A41" s="6"/>
      <c r="B41" s="7"/>
      <c r="C41" s="85"/>
      <c r="D41" s="65" t="str">
        <f t="shared" si="2"/>
        <v>Зефир в п/у</v>
      </c>
      <c r="E41" s="9" t="s">
        <v>91</v>
      </c>
      <c r="F41" s="39" t="s">
        <v>92</v>
      </c>
      <c r="G41" s="48">
        <v>129.5</v>
      </c>
      <c r="H41" s="42" t="s">
        <v>41</v>
      </c>
      <c r="I41" s="10" t="s">
        <v>42</v>
      </c>
      <c r="J41" s="10" t="s">
        <v>43</v>
      </c>
    </row>
    <row r="42" spans="1:10" ht="16.2" thickBot="1">
      <c r="A42" s="14"/>
      <c r="B42" s="32"/>
      <c r="C42" s="32"/>
      <c r="D42" s="66" t="s">
        <v>14</v>
      </c>
      <c r="E42" s="13" t="s">
        <v>122</v>
      </c>
      <c r="F42" s="53">
        <v>135</v>
      </c>
      <c r="G42" s="13" t="s">
        <v>123</v>
      </c>
      <c r="H42" s="13" t="s">
        <v>136</v>
      </c>
      <c r="I42" s="54">
        <v>28.23</v>
      </c>
      <c r="J42" s="13" t="s">
        <v>137</v>
      </c>
    </row>
    <row r="43" spans="1:10" ht="15.6">
      <c r="A43" s="57"/>
      <c r="B43" s="32"/>
      <c r="C43" s="32"/>
      <c r="D43" s="67" t="s">
        <v>15</v>
      </c>
      <c r="E43" s="55"/>
      <c r="F43" s="69" t="s">
        <v>26</v>
      </c>
      <c r="G43" s="55"/>
      <c r="H43" s="55"/>
      <c r="I43" s="55"/>
      <c r="J43" s="55"/>
    </row>
    <row r="44" spans="1:10" ht="15.75" customHeight="1">
      <c r="B44" s="56"/>
      <c r="C44" s="61"/>
      <c r="D44" s="68" t="s">
        <v>21</v>
      </c>
      <c r="E44" s="25"/>
      <c r="F44" s="31"/>
      <c r="G44" s="26"/>
      <c r="H44" s="26"/>
      <c r="I44" s="26"/>
      <c r="J44" s="26"/>
    </row>
    <row r="45" spans="1:10" ht="15.75" customHeight="1">
      <c r="B45" s="60"/>
      <c r="C45" s="86">
        <f t="shared" ref="C45:D50" si="3">C27</f>
        <v>165</v>
      </c>
      <c r="D45" s="65" t="str">
        <f t="shared" si="3"/>
        <v>Борщ с капустой и картофелем. (Свекла, картофель, капуста, морковь, лук репч., томат.паста, мука, масло подс., сахар-песок, зелень сухая, соль йод)</v>
      </c>
      <c r="E45" s="9" t="s">
        <v>47</v>
      </c>
      <c r="F45" s="27" t="s">
        <v>117</v>
      </c>
      <c r="G45" s="10" t="s">
        <v>124</v>
      </c>
      <c r="H45" s="10" t="s">
        <v>127</v>
      </c>
      <c r="I45" s="10" t="s">
        <v>128</v>
      </c>
      <c r="J45" s="10" t="s">
        <v>129</v>
      </c>
    </row>
    <row r="46" spans="1:10" ht="15.75" customHeight="1">
      <c r="B46" s="60"/>
      <c r="C46" s="86">
        <f t="shared" si="3"/>
        <v>550</v>
      </c>
      <c r="D46" s="65" t="str">
        <f t="shared" si="3"/>
        <v>Гуляш мясной 40/60 (Говядина, лук репч., мука, томат.паста, масло подс., соль йод)</v>
      </c>
      <c r="E46" s="9" t="s">
        <v>118</v>
      </c>
      <c r="F46" s="27" t="s">
        <v>119</v>
      </c>
      <c r="G46" s="10" t="s">
        <v>125</v>
      </c>
      <c r="H46" s="10" t="s">
        <v>130</v>
      </c>
      <c r="I46" s="10" t="s">
        <v>131</v>
      </c>
      <c r="J46" s="10" t="s">
        <v>132</v>
      </c>
    </row>
    <row r="47" spans="1:10" ht="15.75" customHeight="1">
      <c r="B47" s="60"/>
      <c r="C47" s="86">
        <f t="shared" si="3"/>
        <v>632</v>
      </c>
      <c r="D47" s="65" t="str">
        <f t="shared" si="3"/>
        <v>Гарнир каша гречневая рассыпчатая (Крупа гречневая, вода, масло сл., соль йод)</v>
      </c>
      <c r="E47" s="9" t="s">
        <v>85</v>
      </c>
      <c r="F47" s="27" t="s">
        <v>86</v>
      </c>
      <c r="G47" s="10" t="s">
        <v>113</v>
      </c>
      <c r="H47" s="10" t="s">
        <v>100</v>
      </c>
      <c r="I47" s="10" t="s">
        <v>101</v>
      </c>
      <c r="J47" s="10" t="s">
        <v>102</v>
      </c>
    </row>
    <row r="48" spans="1:10" ht="15.75" customHeight="1">
      <c r="B48" s="60"/>
      <c r="C48" s="86">
        <f t="shared" si="3"/>
        <v>611</v>
      </c>
      <c r="D48" s="65" t="str">
        <f t="shared" si="3"/>
        <v>Компот из смеси сухофруктов с витамином С. (Смесь сухофруктов, сахар-песок, лимон.кислота, аскорб.кислота)</v>
      </c>
      <c r="E48" s="9" t="s">
        <v>87</v>
      </c>
      <c r="F48" s="27" t="s">
        <v>88</v>
      </c>
      <c r="G48" s="10" t="s">
        <v>114</v>
      </c>
      <c r="H48" s="10" t="s">
        <v>103</v>
      </c>
      <c r="I48" s="10" t="s">
        <v>68</v>
      </c>
      <c r="J48" s="10" t="s">
        <v>104</v>
      </c>
    </row>
    <row r="49" spans="2:10" ht="15.75" customHeight="1">
      <c r="B49" s="60"/>
      <c r="C49" s="86"/>
      <c r="D49" s="65" t="str">
        <f t="shared" si="3"/>
        <v>Хлеб пшеничный йодированный БХП</v>
      </c>
      <c r="E49" s="9" t="s">
        <v>120</v>
      </c>
      <c r="F49" s="27" t="s">
        <v>121</v>
      </c>
      <c r="G49" s="10" t="s">
        <v>126</v>
      </c>
      <c r="H49" s="10" t="s">
        <v>133</v>
      </c>
      <c r="I49" s="10" t="s">
        <v>134</v>
      </c>
      <c r="J49" s="10" t="s">
        <v>135</v>
      </c>
    </row>
    <row r="50" spans="2:10" ht="15.75" customHeight="1">
      <c r="B50" s="60"/>
      <c r="C50" s="86"/>
      <c r="D50" s="65" t="str">
        <f t="shared" si="3"/>
        <v>Зефир в п/у</v>
      </c>
      <c r="E50" s="9" t="s">
        <v>91</v>
      </c>
      <c r="F50" s="27" t="s">
        <v>92</v>
      </c>
      <c r="G50" s="10" t="s">
        <v>44</v>
      </c>
      <c r="H50" s="10" t="s">
        <v>41</v>
      </c>
      <c r="I50" s="10" t="s">
        <v>42</v>
      </c>
      <c r="J50" s="10" t="s">
        <v>43</v>
      </c>
    </row>
    <row r="51" spans="2:10" ht="15.6">
      <c r="B51" s="32"/>
      <c r="C51" s="87"/>
      <c r="D51" s="52" t="str">
        <f t="shared" ref="D51" si="4">D42</f>
        <v>Итого</v>
      </c>
      <c r="E51" s="13" t="s">
        <v>122</v>
      </c>
      <c r="F51" s="53">
        <v>135</v>
      </c>
      <c r="G51" s="54">
        <v>842.54</v>
      </c>
      <c r="H51" s="13" t="s">
        <v>136</v>
      </c>
      <c r="I51" s="54">
        <v>28.23</v>
      </c>
      <c r="J51" s="13" t="s">
        <v>137</v>
      </c>
    </row>
    <row r="52" spans="2:10" ht="15.6">
      <c r="B52" s="32"/>
      <c r="C52" s="32"/>
      <c r="D52" s="52" t="s">
        <v>15</v>
      </c>
      <c r="E52" s="13"/>
      <c r="F52" s="53">
        <v>135</v>
      </c>
      <c r="G52" s="54"/>
      <c r="H52" s="54"/>
      <c r="I52" s="54"/>
      <c r="J52" s="54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2025-04-07T11:53:06Z</dcterms:modified>
</cp:coreProperties>
</file>