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C45"/>
  <c r="C46"/>
  <c r="D46"/>
  <c r="C47"/>
  <c r="D47"/>
  <c r="C48"/>
  <c r="D48"/>
  <c r="C49"/>
  <c r="D49"/>
  <c r="C50"/>
  <c r="D50"/>
  <c r="C37"/>
  <c r="D37"/>
  <c r="C38"/>
  <c r="D38"/>
  <c r="C39"/>
  <c r="D39"/>
  <c r="C40"/>
  <c r="D40"/>
  <c r="C41"/>
  <c r="D41"/>
  <c r="D27"/>
  <c r="D45" s="1"/>
  <c r="C20"/>
  <c r="D20"/>
  <c r="C21"/>
  <c r="D21"/>
  <c r="C22"/>
  <c r="D22"/>
  <c r="C23"/>
  <c r="D23"/>
  <c r="C24"/>
  <c r="D24"/>
</calcChain>
</file>

<file path=xl/sharedStrings.xml><?xml version="1.0" encoding="utf-8"?>
<sst xmlns="http://schemas.openxmlformats.org/spreadsheetml/2006/main" count="185" uniqueCount="160">
  <si>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</si>
  <si>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</si>
  <si>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</si>
  <si>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</si>
  <si>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</si>
  <si>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</si>
  <si>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</si>
  <si>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</si>
  <si>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</si>
  <si>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</si>
  <si>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</si>
  <si>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</si>
  <si>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</si>
  <si>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</si>
  <si>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</si>
  <si>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</si>
  <si>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</si>
  <si>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</si>
  <si>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</si>
  <si>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</si>
  <si>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</si>
  <si>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</si>
  <si>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</si>
  <si>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</si>
  <si>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</si>
  <si>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</si>
  <si>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</si>
  <si>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</si>
  <si>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Пельмени отварные в бульоне  (Пельмени, бульон, соль йод., специи) 160/40</t>
  </si>
  <si>
    <t>Чай с сахаром (чай, сахар, вода)</t>
  </si>
  <si>
    <t>Хлеб пшеничный йодированный БХП</t>
  </si>
  <si>
    <t>Яблоко свежее</t>
  </si>
  <si>
    <t>11,55</t>
  </si>
  <si>
    <t>27,03</t>
  </si>
  <si>
    <t>35,41</t>
  </si>
  <si>
    <t>431,13</t>
  </si>
  <si>
    <t>Пряник Шоколадный (конд.цех)</t>
  </si>
  <si>
    <t>0,09</t>
  </si>
  <si>
    <t>0,38</t>
  </si>
  <si>
    <t>0,42</t>
  </si>
  <si>
    <t>294,00</t>
  </si>
  <si>
    <t>75</t>
  </si>
  <si>
    <t>20,79</t>
  </si>
  <si>
    <t>9,21</t>
  </si>
  <si>
    <t>Десерт (Гематоген)</t>
  </si>
  <si>
    <t>40</t>
  </si>
  <si>
    <t>30,00</t>
  </si>
  <si>
    <t>315</t>
  </si>
  <si>
    <t>Кокроки с капустным фаршем(Мука пш.в/с, молоко, яйцо, сахар-песок, сода, масло сл., капуста, лук репч., соль йод., масло подс.)</t>
  </si>
  <si>
    <t>Чай с молоком.(чай, молоко, вода)</t>
  </si>
  <si>
    <t>200</t>
  </si>
  <si>
    <t>4,74</t>
  </si>
  <si>
    <t>8,89</t>
  </si>
  <si>
    <t>23,65</t>
  </si>
  <si>
    <t>1,36</t>
  </si>
  <si>
    <t>1,41</t>
  </si>
  <si>
    <t>2,14</t>
  </si>
  <si>
    <t>2,80</t>
  </si>
  <si>
    <t>1,20</t>
  </si>
  <si>
    <t>33,60</t>
  </si>
  <si>
    <t>8,90</t>
  </si>
  <si>
    <t>11,50</t>
  </si>
  <si>
    <t>59,39</t>
  </si>
  <si>
    <t>193,57</t>
  </si>
  <si>
    <t>26,69</t>
  </si>
  <si>
    <t>156,00</t>
  </si>
  <si>
    <t>376,26</t>
  </si>
  <si>
    <t>230</t>
  </si>
  <si>
    <t>602</t>
  </si>
  <si>
    <t>495,80</t>
  </si>
  <si>
    <t>36,32</t>
  </si>
  <si>
    <t>87,48</t>
  </si>
  <si>
    <t>60,38</t>
  </si>
  <si>
    <t>679,98</t>
  </si>
  <si>
    <t>2,70</t>
  </si>
  <si>
    <t>0,36</t>
  </si>
  <si>
    <t>18,36</t>
  </si>
  <si>
    <t>0,54</t>
  </si>
  <si>
    <t>13,33</t>
  </si>
  <si>
    <t>16,53</t>
  </si>
  <si>
    <t>31,99</t>
  </si>
  <si>
    <t>81,49</t>
  </si>
  <si>
    <t>0</t>
  </si>
  <si>
    <t>9,08</t>
  </si>
  <si>
    <t>13,28</t>
  </si>
  <si>
    <t>31,09</t>
  </si>
  <si>
    <t>40,72</t>
  </si>
  <si>
    <t>Суп картофельный с бобовыми, и гренками.(Картофель, горох, лук репч., морковь, масло подс., соль йод., гренки) 230/15</t>
  </si>
  <si>
    <t>245</t>
  </si>
  <si>
    <t>11,76</t>
  </si>
  <si>
    <t>Гуляш мясной (Говядина, лук репч., мука, томат.паста, масло подс., соль йод.) 55/55</t>
  </si>
  <si>
    <t>110</t>
  </si>
  <si>
    <t>82,08</t>
  </si>
  <si>
    <t>Перловка отварная (перловая крупа, вода, сливочное масло, соль йод)</t>
  </si>
  <si>
    <t>160</t>
  </si>
  <si>
    <t>11,05</t>
  </si>
  <si>
    <t>Чай с ягодой протертой (облепиха) (облепиха протертая, чай, вода, сахар)</t>
  </si>
  <si>
    <t>7,99</t>
  </si>
  <si>
    <t>4,17</t>
  </si>
  <si>
    <t>Хлеб ржаной БХП</t>
  </si>
  <si>
    <t>35</t>
  </si>
  <si>
    <t>2,95</t>
  </si>
  <si>
    <t>790</t>
  </si>
  <si>
    <t>174,33</t>
  </si>
  <si>
    <t>190,78</t>
  </si>
  <si>
    <t>181,10</t>
  </si>
  <si>
    <t>57,83</t>
  </si>
  <si>
    <t>97,20</t>
  </si>
  <si>
    <t>68,46</t>
  </si>
  <si>
    <t>769,70</t>
  </si>
  <si>
    <t>5,90</t>
  </si>
  <si>
    <t>6,41</t>
  </si>
  <si>
    <t>23,27</t>
  </si>
  <si>
    <t>12,87</t>
  </si>
  <si>
    <t>13,72</t>
  </si>
  <si>
    <t>3,95</t>
  </si>
  <si>
    <t>4,56</t>
  </si>
  <si>
    <t>4,08</t>
  </si>
  <si>
    <t>31,54</t>
  </si>
  <si>
    <t>0,13</t>
  </si>
  <si>
    <t>0,59</t>
  </si>
  <si>
    <t>13,00</t>
  </si>
  <si>
    <t>3,00</t>
  </si>
  <si>
    <t>0,40</t>
  </si>
  <si>
    <t>20,40</t>
  </si>
  <si>
    <t>2,31</t>
  </si>
  <si>
    <t>13,86</t>
  </si>
  <si>
    <t>28,77</t>
  </si>
  <si>
    <t>25,62</t>
  </si>
  <si>
    <t>106,01</t>
  </si>
  <si>
    <t>265</t>
  </si>
  <si>
    <t>12,68</t>
  </si>
  <si>
    <t>120</t>
  </si>
  <si>
    <t>96,50</t>
  </si>
  <si>
    <t>180</t>
  </si>
  <si>
    <t>12,43</t>
  </si>
  <si>
    <t>30</t>
  </si>
  <si>
    <t>3,13</t>
  </si>
  <si>
    <t>27</t>
  </si>
  <si>
    <t>2,27</t>
  </si>
  <si>
    <t>822</t>
  </si>
  <si>
    <t>783,96</t>
  </si>
  <si>
    <t>2,25</t>
  </si>
  <si>
    <t>0,30</t>
  </si>
  <si>
    <t>15,30</t>
  </si>
  <si>
    <t>1,78</t>
  </si>
  <si>
    <t>0,32</t>
  </si>
  <si>
    <t>10,69</t>
  </si>
  <si>
    <t>29,72</t>
  </si>
  <si>
    <t>103,95</t>
  </si>
  <si>
    <t>6,38</t>
  </si>
  <si>
    <t>14,04</t>
  </si>
  <si>
    <t>5,13</t>
  </si>
  <si>
    <t>6,93</t>
  </si>
  <si>
    <t>14,97</t>
  </si>
  <si>
    <t>4,59</t>
  </si>
  <si>
    <t>25,16</t>
  </si>
  <si>
    <t>4,31</t>
  </si>
  <si>
    <t>35,48</t>
  </si>
  <si>
    <t>МАОУ "СОШ № 18 г.Улан-Удэ"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</si>
</sst>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3" fontId="1" fillId="3" borderId="11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91" t="s">
        <v>159</v>
      </c>
      <c r="C1" s="92"/>
      <c r="D1" s="93"/>
      <c r="E1" s="1" t="s">
        <v>11</v>
      </c>
      <c r="F1" s="28"/>
      <c r="G1" s="1"/>
      <c r="H1" s="1"/>
      <c r="I1" s="1" t="s">
        <v>1</v>
      </c>
      <c r="J1" s="2">
        <v>45700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4" t="s">
        <v>6</v>
      </c>
      <c r="H3" s="5" t="s">
        <v>7</v>
      </c>
      <c r="I3" s="5" t="s">
        <v>8</v>
      </c>
      <c r="J3" s="5" t="s">
        <v>9</v>
      </c>
    </row>
    <row r="4" spans="1:14" ht="15.75">
      <c r="A4" s="5"/>
      <c r="B4" s="5"/>
      <c r="C4" s="5"/>
      <c r="D4" s="78" t="s">
        <v>16</v>
      </c>
      <c r="E4" s="5"/>
      <c r="F4" s="63"/>
      <c r="G4" s="79"/>
      <c r="H4" s="79"/>
      <c r="I4" s="79"/>
      <c r="J4" s="79"/>
    </row>
    <row r="5" spans="1:14" ht="47.25">
      <c r="A5" s="6"/>
      <c r="B5" s="7"/>
      <c r="C5" s="8">
        <v>1084</v>
      </c>
      <c r="D5" s="47" t="s">
        <v>28</v>
      </c>
      <c r="E5" s="8">
        <v>200</v>
      </c>
      <c r="F5" s="8">
        <v>68.67</v>
      </c>
      <c r="G5" s="80" t="s">
        <v>35</v>
      </c>
      <c r="H5" s="80" t="s">
        <v>32</v>
      </c>
      <c r="I5" s="80" t="s">
        <v>33</v>
      </c>
      <c r="J5" s="80" t="s">
        <v>34</v>
      </c>
      <c r="N5" s="38"/>
    </row>
    <row r="6" spans="1:14" ht="15.75">
      <c r="A6" s="6"/>
      <c r="B6" s="7"/>
      <c r="C6" s="8">
        <v>663</v>
      </c>
      <c r="D6" s="47" t="s">
        <v>29</v>
      </c>
      <c r="E6" s="48">
        <v>200</v>
      </c>
      <c r="F6" s="8">
        <v>1.9</v>
      </c>
      <c r="G6" s="8">
        <v>36.32</v>
      </c>
      <c r="H6" s="73">
        <v>0</v>
      </c>
      <c r="I6" s="8">
        <v>0</v>
      </c>
      <c r="J6" s="8">
        <v>9.08</v>
      </c>
      <c r="N6" s="38"/>
    </row>
    <row r="7" spans="1:14" ht="15.75">
      <c r="A7" s="6"/>
      <c r="B7" s="7"/>
      <c r="C7" s="8"/>
      <c r="D7" s="47" t="s">
        <v>30</v>
      </c>
      <c r="E7" s="48">
        <v>30</v>
      </c>
      <c r="F7" s="8">
        <v>3.13</v>
      </c>
      <c r="G7" s="8">
        <v>72.900000000000006</v>
      </c>
      <c r="H7" s="73">
        <v>2.25</v>
      </c>
      <c r="I7" s="8">
        <v>0.3</v>
      </c>
      <c r="J7" s="8">
        <v>15.3</v>
      </c>
      <c r="N7" s="38"/>
    </row>
    <row r="8" spans="1:14" ht="15.75">
      <c r="A8" s="6"/>
      <c r="B8" s="7"/>
      <c r="C8" s="8"/>
      <c r="D8" s="49" t="s">
        <v>31</v>
      </c>
      <c r="E8" s="48">
        <v>130</v>
      </c>
      <c r="F8" s="8">
        <v>16.3</v>
      </c>
      <c r="G8" s="8">
        <v>57.72</v>
      </c>
      <c r="H8" s="73">
        <v>0.52</v>
      </c>
      <c r="I8" s="8">
        <v>0.52</v>
      </c>
      <c r="J8" s="8">
        <v>12.74</v>
      </c>
      <c r="N8" s="38"/>
    </row>
    <row r="9" spans="1:14" ht="15.75">
      <c r="A9" s="6"/>
      <c r="B9" s="32"/>
      <c r="C9" s="8"/>
      <c r="D9" s="81" t="s">
        <v>14</v>
      </c>
      <c r="E9" s="72">
        <v>560</v>
      </c>
      <c r="F9" s="72">
        <v>90</v>
      </c>
      <c r="G9" s="72">
        <v>598.07000000000005</v>
      </c>
      <c r="H9" s="74">
        <v>14.32</v>
      </c>
      <c r="I9" s="72">
        <v>27.85</v>
      </c>
      <c r="J9" s="72">
        <v>72.53</v>
      </c>
    </row>
    <row r="10" spans="1:14" ht="15.75">
      <c r="A10" s="6"/>
      <c r="B10" s="32"/>
      <c r="C10" s="32"/>
      <c r="D10" s="82" t="s">
        <v>15</v>
      </c>
      <c r="E10" s="13"/>
      <c r="F10" s="13" t="s">
        <v>20</v>
      </c>
      <c r="G10" s="12"/>
      <c r="H10" s="75"/>
      <c r="I10" s="60"/>
      <c r="J10" s="51"/>
    </row>
    <row r="11" spans="1:14" ht="15.75">
      <c r="A11" s="6"/>
      <c r="B11" s="32"/>
      <c r="C11" s="32"/>
      <c r="D11" s="83" t="s">
        <v>17</v>
      </c>
      <c r="E11" s="27"/>
      <c r="F11" s="84"/>
      <c r="G11" s="27"/>
      <c r="H11" s="76"/>
      <c r="I11" s="17"/>
      <c r="J11" s="27"/>
    </row>
    <row r="12" spans="1:14" ht="15.75">
      <c r="A12" s="6"/>
      <c r="B12" s="32"/>
      <c r="C12" s="8">
        <v>416</v>
      </c>
      <c r="D12" s="47" t="s">
        <v>36</v>
      </c>
      <c r="E12" s="48">
        <v>80</v>
      </c>
      <c r="F12" s="8">
        <v>20</v>
      </c>
      <c r="G12" s="27" t="s">
        <v>40</v>
      </c>
      <c r="H12" s="76" t="s">
        <v>37</v>
      </c>
      <c r="I12" s="17" t="s">
        <v>38</v>
      </c>
      <c r="J12" s="27" t="s">
        <v>39</v>
      </c>
    </row>
    <row r="13" spans="1:14" ht="15.75">
      <c r="A13" s="6"/>
      <c r="B13" s="32"/>
      <c r="C13" s="85"/>
      <c r="D13" s="86" t="s">
        <v>14</v>
      </c>
      <c r="E13" s="87">
        <v>80</v>
      </c>
      <c r="F13" s="88">
        <v>20</v>
      </c>
      <c r="G13" s="71" t="s">
        <v>40</v>
      </c>
      <c r="H13" s="77" t="s">
        <v>37</v>
      </c>
      <c r="I13" s="22" t="s">
        <v>38</v>
      </c>
      <c r="J13" s="71" t="s">
        <v>39</v>
      </c>
    </row>
    <row r="14" spans="1:14" ht="15.75">
      <c r="A14" s="6"/>
      <c r="B14" s="32"/>
      <c r="C14" s="32"/>
      <c r="D14" s="83" t="s">
        <v>18</v>
      </c>
      <c r="E14" s="28"/>
      <c r="F14" s="27"/>
      <c r="G14" s="27"/>
      <c r="H14" s="76"/>
      <c r="I14" s="17"/>
      <c r="J14" s="27"/>
    </row>
    <row r="15" spans="1:14" ht="63">
      <c r="A15" s="6"/>
      <c r="B15" s="32"/>
      <c r="C15" s="32">
        <v>511</v>
      </c>
      <c r="D15" s="89" t="s">
        <v>48</v>
      </c>
      <c r="E15" s="28" t="s">
        <v>41</v>
      </c>
      <c r="F15" s="27" t="s">
        <v>42</v>
      </c>
      <c r="G15" s="27" t="s">
        <v>63</v>
      </c>
      <c r="H15" s="76" t="s">
        <v>51</v>
      </c>
      <c r="I15" s="17" t="s">
        <v>52</v>
      </c>
      <c r="J15" s="27" t="s">
        <v>53</v>
      </c>
    </row>
    <row r="16" spans="1:14" ht="15.75">
      <c r="A16" s="6"/>
      <c r="B16" s="16"/>
      <c r="C16" s="16">
        <v>603</v>
      </c>
      <c r="D16" s="35" t="s">
        <v>49</v>
      </c>
      <c r="E16" s="37" t="s">
        <v>50</v>
      </c>
      <c r="F16" s="17" t="s">
        <v>43</v>
      </c>
      <c r="G16" s="17" t="s">
        <v>64</v>
      </c>
      <c r="H16" s="17" t="s">
        <v>54</v>
      </c>
      <c r="I16" s="17" t="s">
        <v>55</v>
      </c>
      <c r="J16" s="17" t="s">
        <v>56</v>
      </c>
    </row>
    <row r="17" spans="1:11" ht="15.75">
      <c r="A17" s="6"/>
      <c r="B17" s="16"/>
      <c r="C17" s="16"/>
      <c r="D17" s="16" t="s">
        <v>44</v>
      </c>
      <c r="E17" s="35">
        <v>40</v>
      </c>
      <c r="F17" s="37" t="s">
        <v>46</v>
      </c>
      <c r="G17" s="17" t="s">
        <v>65</v>
      </c>
      <c r="H17" s="17" t="s">
        <v>57</v>
      </c>
      <c r="I17" s="17" t="s">
        <v>58</v>
      </c>
      <c r="J17" s="17" t="s">
        <v>59</v>
      </c>
      <c r="K17" s="17"/>
    </row>
    <row r="18" spans="1:11" ht="16.5" thickBot="1">
      <c r="A18" s="14"/>
      <c r="B18" s="33"/>
      <c r="C18" s="16"/>
      <c r="D18" s="36" t="s">
        <v>14</v>
      </c>
      <c r="E18" s="22" t="s">
        <v>47</v>
      </c>
      <c r="F18" s="22" t="s">
        <v>25</v>
      </c>
      <c r="G18" s="22" t="s">
        <v>66</v>
      </c>
      <c r="H18" s="22" t="s">
        <v>60</v>
      </c>
      <c r="I18" s="22" t="s">
        <v>61</v>
      </c>
      <c r="J18" s="22" t="s">
        <v>62</v>
      </c>
    </row>
    <row r="19" spans="1:11" ht="15.75">
      <c r="A19" s="6"/>
      <c r="B19" s="50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1" ht="15.75" customHeight="1">
      <c r="A20" s="6"/>
      <c r="B20" s="50"/>
      <c r="C20" s="8">
        <f t="shared" ref="C20:D24" si="0">C5</f>
        <v>1084</v>
      </c>
      <c r="D20" s="47" t="str">
        <f t="shared" si="0"/>
        <v>Пельмени отварные в бульоне  (Пельмени, бульон, соль йод., специи) 160/40</v>
      </c>
      <c r="E20" s="11" t="s">
        <v>67</v>
      </c>
      <c r="F20" s="8">
        <v>77.3</v>
      </c>
      <c r="G20" s="27" t="s">
        <v>69</v>
      </c>
      <c r="H20" s="27" t="s">
        <v>84</v>
      </c>
      <c r="I20" s="27" t="s">
        <v>85</v>
      </c>
      <c r="J20" s="27" t="s">
        <v>86</v>
      </c>
    </row>
    <row r="21" spans="1:11" ht="15.75" customHeight="1">
      <c r="A21" s="15"/>
      <c r="B21" s="44"/>
      <c r="C21" s="8">
        <f t="shared" si="0"/>
        <v>663</v>
      </c>
      <c r="D21" s="49" t="str">
        <f t="shared" si="0"/>
        <v>Чай с сахаром (чай, сахар, вода)</v>
      </c>
      <c r="E21" s="48">
        <v>200</v>
      </c>
      <c r="F21" s="48">
        <v>1.9</v>
      </c>
      <c r="G21" s="27" t="s">
        <v>70</v>
      </c>
      <c r="H21" s="27" t="s">
        <v>82</v>
      </c>
      <c r="I21" s="27" t="s">
        <v>82</v>
      </c>
      <c r="J21" s="27" t="s">
        <v>83</v>
      </c>
    </row>
    <row r="22" spans="1:11" ht="15.75" customHeight="1">
      <c r="A22" s="15"/>
      <c r="B22" s="44"/>
      <c r="C22" s="8">
        <f t="shared" si="0"/>
        <v>0</v>
      </c>
      <c r="D22" s="49" t="str">
        <f t="shared" si="0"/>
        <v>Хлеб пшеничный йодированный БХП</v>
      </c>
      <c r="E22" s="48">
        <v>36</v>
      </c>
      <c r="F22" s="48">
        <v>3.75</v>
      </c>
      <c r="G22" s="27" t="s">
        <v>71</v>
      </c>
      <c r="H22" s="27" t="s">
        <v>74</v>
      </c>
      <c r="I22" s="27" t="s">
        <v>75</v>
      </c>
      <c r="J22" s="27" t="s">
        <v>76</v>
      </c>
    </row>
    <row r="23" spans="1:11" ht="15.75" customHeight="1">
      <c r="A23" s="15"/>
      <c r="B23" s="44"/>
      <c r="C23" s="8">
        <f t="shared" si="0"/>
        <v>0</v>
      </c>
      <c r="D23" s="49" t="str">
        <f t="shared" si="0"/>
        <v>Яблоко свежее</v>
      </c>
      <c r="E23" s="48">
        <v>136</v>
      </c>
      <c r="F23" s="48">
        <v>17.05</v>
      </c>
      <c r="G23" s="27" t="s">
        <v>72</v>
      </c>
      <c r="H23" s="27" t="s">
        <v>77</v>
      </c>
      <c r="I23" s="27" t="s">
        <v>77</v>
      </c>
      <c r="J23" s="27" t="s">
        <v>78</v>
      </c>
    </row>
    <row r="24" spans="1:11" ht="15.75">
      <c r="A24" s="15"/>
      <c r="B24" s="32"/>
      <c r="C24" s="45">
        <f t="shared" si="0"/>
        <v>0</v>
      </c>
      <c r="D24" s="59" t="str">
        <f t="shared" si="0"/>
        <v>Итого</v>
      </c>
      <c r="E24" s="52" t="s">
        <v>68</v>
      </c>
      <c r="F24" s="52" t="s">
        <v>26</v>
      </c>
      <c r="G24" s="13" t="s">
        <v>73</v>
      </c>
      <c r="H24" s="13" t="s">
        <v>79</v>
      </c>
      <c r="I24" s="13" t="s">
        <v>80</v>
      </c>
      <c r="J24" s="13" t="s">
        <v>81</v>
      </c>
    </row>
    <row r="25" spans="1:11" ht="15.75">
      <c r="A25" s="15"/>
      <c r="B25" s="16"/>
      <c r="C25" s="20"/>
      <c r="D25" s="46" t="s">
        <v>15</v>
      </c>
      <c r="E25" s="12"/>
      <c r="F25" s="13" t="s">
        <v>26</v>
      </c>
      <c r="G25" s="12"/>
      <c r="H25" s="24"/>
      <c r="I25" s="24"/>
      <c r="J25" s="12"/>
    </row>
    <row r="26" spans="1:11" ht="15.75">
      <c r="A26" s="15"/>
      <c r="B26" s="16"/>
      <c r="C26" s="16"/>
      <c r="D26" s="18" t="s">
        <v>24</v>
      </c>
      <c r="E26" s="27"/>
      <c r="F26" s="27"/>
      <c r="G26" s="27"/>
      <c r="H26" s="17"/>
      <c r="I26" s="17"/>
      <c r="J26" s="27"/>
    </row>
    <row r="27" spans="1:11" ht="15.75" customHeight="1">
      <c r="A27" s="15"/>
      <c r="B27" s="16"/>
      <c r="C27" s="16">
        <v>157</v>
      </c>
      <c r="D27" s="39" t="str">
        <f>$D$36</f>
        <v>Суп картофельный с бобовыми, и гренками.(Картофель, горох, лук репч., морковь, масло подс., соль йод., гренки) 230/15</v>
      </c>
      <c r="E27" s="27" t="s">
        <v>88</v>
      </c>
      <c r="F27" s="27" t="s">
        <v>89</v>
      </c>
      <c r="G27" s="27" t="s">
        <v>103</v>
      </c>
      <c r="H27" s="17" t="s">
        <v>110</v>
      </c>
      <c r="I27" s="17" t="s">
        <v>111</v>
      </c>
      <c r="J27" s="27" t="s">
        <v>112</v>
      </c>
    </row>
    <row r="28" spans="1:11" ht="15.75" customHeight="1">
      <c r="A28" s="15"/>
      <c r="B28" s="16"/>
      <c r="C28" s="16">
        <v>550</v>
      </c>
      <c r="D28" s="34" t="s">
        <v>90</v>
      </c>
      <c r="E28" s="27" t="s">
        <v>91</v>
      </c>
      <c r="F28" s="27" t="s">
        <v>92</v>
      </c>
      <c r="G28" s="27" t="s">
        <v>104</v>
      </c>
      <c r="H28" s="17" t="s">
        <v>113</v>
      </c>
      <c r="I28" s="17" t="s">
        <v>114</v>
      </c>
      <c r="J28" s="27" t="s">
        <v>115</v>
      </c>
    </row>
    <row r="29" spans="1:11" ht="31.5">
      <c r="A29" s="15"/>
      <c r="B29" s="16"/>
      <c r="C29" s="16">
        <v>585</v>
      </c>
      <c r="D29" s="39" t="s">
        <v>93</v>
      </c>
      <c r="E29" s="27" t="s">
        <v>94</v>
      </c>
      <c r="F29" s="27" t="s">
        <v>95</v>
      </c>
      <c r="G29" s="27" t="s">
        <v>105</v>
      </c>
      <c r="H29" s="17" t="s">
        <v>116</v>
      </c>
      <c r="I29" s="17" t="s">
        <v>117</v>
      </c>
      <c r="J29" s="27" t="s">
        <v>118</v>
      </c>
    </row>
    <row r="30" spans="1:11" ht="31.5">
      <c r="A30" s="15"/>
      <c r="B30" s="16"/>
      <c r="C30" s="90">
        <v>1114</v>
      </c>
      <c r="D30" s="39" t="s">
        <v>96</v>
      </c>
      <c r="E30" s="27" t="s">
        <v>50</v>
      </c>
      <c r="F30" s="27" t="s">
        <v>97</v>
      </c>
      <c r="G30" s="27" t="s">
        <v>106</v>
      </c>
      <c r="H30" s="17" t="s">
        <v>119</v>
      </c>
      <c r="I30" s="17" t="s">
        <v>120</v>
      </c>
      <c r="J30" s="27" t="s">
        <v>121</v>
      </c>
    </row>
    <row r="31" spans="1:11" ht="15.75">
      <c r="A31" s="15"/>
      <c r="B31" s="16"/>
      <c r="C31" s="16"/>
      <c r="D31" s="39" t="s">
        <v>30</v>
      </c>
      <c r="E31" s="27" t="s">
        <v>45</v>
      </c>
      <c r="F31" s="27" t="s">
        <v>98</v>
      </c>
      <c r="G31" s="27" t="s">
        <v>107</v>
      </c>
      <c r="H31" s="17" t="s">
        <v>122</v>
      </c>
      <c r="I31" s="17" t="s">
        <v>123</v>
      </c>
      <c r="J31" s="27" t="s">
        <v>124</v>
      </c>
    </row>
    <row r="32" spans="1:11" ht="15.75">
      <c r="A32" s="15"/>
      <c r="B32" s="16"/>
      <c r="C32" s="16"/>
      <c r="D32" s="39" t="s">
        <v>99</v>
      </c>
      <c r="E32" s="27" t="s">
        <v>100</v>
      </c>
      <c r="F32" s="27" t="s">
        <v>101</v>
      </c>
      <c r="G32" s="27" t="s">
        <v>108</v>
      </c>
      <c r="H32" s="17" t="s">
        <v>125</v>
      </c>
      <c r="I32" s="17" t="s">
        <v>39</v>
      </c>
      <c r="J32" s="27" t="s">
        <v>126</v>
      </c>
    </row>
    <row r="33" spans="1:10" ht="15.75">
      <c r="A33" s="15"/>
      <c r="B33" s="16"/>
      <c r="C33" s="16"/>
      <c r="D33" s="19" t="s">
        <v>14</v>
      </c>
      <c r="E33" s="13" t="s">
        <v>102</v>
      </c>
      <c r="F33" s="13" t="s">
        <v>23</v>
      </c>
      <c r="G33" s="13" t="s">
        <v>109</v>
      </c>
      <c r="H33" s="21" t="s">
        <v>127</v>
      </c>
      <c r="I33" s="21" t="s">
        <v>128</v>
      </c>
      <c r="J33" s="13" t="s">
        <v>129</v>
      </c>
    </row>
    <row r="34" spans="1:10" ht="16.5" thickBot="1">
      <c r="A34" s="15"/>
      <c r="B34" s="33"/>
      <c r="C34" s="16"/>
      <c r="D34" s="23" t="s">
        <v>15</v>
      </c>
      <c r="E34" s="12"/>
      <c r="F34" s="65" t="s">
        <v>23</v>
      </c>
      <c r="G34" s="13"/>
      <c r="H34" s="64"/>
      <c r="I34" s="24"/>
      <c r="J34" s="12"/>
    </row>
    <row r="35" spans="1:10" ht="15.75" customHeight="1">
      <c r="A35" s="6" t="s">
        <v>10</v>
      </c>
      <c r="B35" s="32"/>
      <c r="C35" s="8"/>
      <c r="D35" s="18" t="s">
        <v>21</v>
      </c>
      <c r="E35" s="25"/>
      <c r="F35" s="41"/>
      <c r="G35" s="48"/>
      <c r="H35" s="42"/>
      <c r="I35" s="11"/>
      <c r="J35" s="11"/>
    </row>
    <row r="36" spans="1:10" ht="15.75" customHeight="1">
      <c r="A36" s="6"/>
      <c r="B36" s="7"/>
      <c r="C36" s="8">
        <v>157</v>
      </c>
      <c r="D36" s="66" t="s">
        <v>87</v>
      </c>
      <c r="E36" s="11" t="s">
        <v>130</v>
      </c>
      <c r="F36" s="27" t="s">
        <v>131</v>
      </c>
      <c r="G36" s="48">
        <v>188.56</v>
      </c>
      <c r="H36" s="43" t="s">
        <v>150</v>
      </c>
      <c r="I36" s="10" t="s">
        <v>153</v>
      </c>
      <c r="J36" s="10" t="s">
        <v>156</v>
      </c>
    </row>
    <row r="37" spans="1:10" ht="15.75" customHeight="1">
      <c r="A37" s="6"/>
      <c r="B37" s="7"/>
      <c r="C37" s="8">
        <f t="shared" ref="C37:D41" si="1">C28</f>
        <v>550</v>
      </c>
      <c r="D37" s="66" t="str">
        <f t="shared" si="1"/>
        <v>Гуляш мясной (Говядина, лук репч., мука, томат.паста, масло подс., соль йод.) 55/55</v>
      </c>
      <c r="E37" s="9" t="s">
        <v>132</v>
      </c>
      <c r="F37" s="40" t="s">
        <v>133</v>
      </c>
      <c r="G37" s="48">
        <v>208.12</v>
      </c>
      <c r="H37" s="43" t="s">
        <v>151</v>
      </c>
      <c r="I37" s="10" t="s">
        <v>154</v>
      </c>
      <c r="J37" s="10" t="s">
        <v>157</v>
      </c>
    </row>
    <row r="38" spans="1:10" ht="15.75" customHeight="1">
      <c r="A38" s="6"/>
      <c r="B38" s="7"/>
      <c r="C38" s="8">
        <f t="shared" si="1"/>
        <v>585</v>
      </c>
      <c r="D38" s="66" t="str">
        <f t="shared" si="1"/>
        <v>Перловка отварная (перловая крупа, вода, сливочное масло, соль йод)</v>
      </c>
      <c r="E38" s="9" t="s">
        <v>134</v>
      </c>
      <c r="F38" s="40" t="s">
        <v>135</v>
      </c>
      <c r="G38" s="48">
        <v>203.74</v>
      </c>
      <c r="H38" s="43" t="s">
        <v>152</v>
      </c>
      <c r="I38" s="10" t="s">
        <v>155</v>
      </c>
      <c r="J38" s="10" t="s">
        <v>158</v>
      </c>
    </row>
    <row r="39" spans="1:10" ht="15.75" customHeight="1">
      <c r="A39" s="6"/>
      <c r="B39" s="7"/>
      <c r="C39" s="8">
        <f t="shared" si="1"/>
        <v>1114</v>
      </c>
      <c r="D39" s="66" t="str">
        <f t="shared" si="1"/>
        <v>Чай с ягодой протертой (облепиха) (облепиха протертая, чай, вода, сахар)</v>
      </c>
      <c r="E39" s="9" t="s">
        <v>50</v>
      </c>
      <c r="F39" s="40" t="s">
        <v>97</v>
      </c>
      <c r="G39" s="48">
        <v>57.83</v>
      </c>
      <c r="H39" s="43" t="s">
        <v>119</v>
      </c>
      <c r="I39" s="10" t="s">
        <v>120</v>
      </c>
      <c r="J39" s="10" t="s">
        <v>121</v>
      </c>
    </row>
    <row r="40" spans="1:10" ht="15.75" customHeight="1">
      <c r="A40" s="6"/>
      <c r="B40" s="7"/>
      <c r="C40" s="8">
        <f t="shared" si="1"/>
        <v>0</v>
      </c>
      <c r="D40" s="66" t="str">
        <f t="shared" si="1"/>
        <v>Хлеб пшеничный йодированный БХП</v>
      </c>
      <c r="E40" s="9" t="s">
        <v>136</v>
      </c>
      <c r="F40" s="40" t="s">
        <v>137</v>
      </c>
      <c r="G40" s="48">
        <v>72.900000000000006</v>
      </c>
      <c r="H40" s="43" t="s">
        <v>142</v>
      </c>
      <c r="I40" s="10" t="s">
        <v>143</v>
      </c>
      <c r="J40" s="10" t="s">
        <v>144</v>
      </c>
    </row>
    <row r="41" spans="1:10" ht="15.75" customHeight="1">
      <c r="A41" s="6"/>
      <c r="B41" s="7"/>
      <c r="C41" s="8">
        <f t="shared" si="1"/>
        <v>0</v>
      </c>
      <c r="D41" s="66" t="str">
        <f t="shared" si="1"/>
        <v>Хлеб ржаной БХП</v>
      </c>
      <c r="E41" s="9" t="s">
        <v>138</v>
      </c>
      <c r="F41" s="40" t="s">
        <v>139</v>
      </c>
      <c r="G41" s="48">
        <v>52.81</v>
      </c>
      <c r="H41" s="43" t="s">
        <v>145</v>
      </c>
      <c r="I41" s="10" t="s">
        <v>146</v>
      </c>
      <c r="J41" s="10" t="s">
        <v>147</v>
      </c>
    </row>
    <row r="42" spans="1:10" ht="16.5" thickBot="1">
      <c r="A42" s="14"/>
      <c r="B42" s="32"/>
      <c r="C42" s="32"/>
      <c r="D42" s="67" t="s">
        <v>14</v>
      </c>
      <c r="E42" s="13" t="s">
        <v>140</v>
      </c>
      <c r="F42" s="54">
        <v>135</v>
      </c>
      <c r="G42" s="13" t="s">
        <v>141</v>
      </c>
      <c r="H42" s="13" t="s">
        <v>148</v>
      </c>
      <c r="I42" s="55">
        <v>27.7</v>
      </c>
      <c r="J42" s="13" t="s">
        <v>149</v>
      </c>
    </row>
    <row r="43" spans="1:10" ht="15.75">
      <c r="A43" s="58"/>
      <c r="B43" s="32"/>
      <c r="C43" s="32"/>
      <c r="D43" s="68" t="s">
        <v>15</v>
      </c>
      <c r="E43" s="56"/>
      <c r="F43" s="70" t="s">
        <v>27</v>
      </c>
      <c r="G43" s="56"/>
      <c r="H43" s="56"/>
      <c r="I43" s="56"/>
      <c r="J43" s="56"/>
    </row>
    <row r="44" spans="1:10" ht="15.75" customHeight="1">
      <c r="B44" s="57"/>
      <c r="C44" s="62"/>
      <c r="D44" s="69" t="s">
        <v>22</v>
      </c>
      <c r="E44" s="25"/>
      <c r="F44" s="31"/>
      <c r="G44" s="26"/>
      <c r="H44" s="26"/>
      <c r="I44" s="26"/>
      <c r="J44" s="26"/>
    </row>
    <row r="45" spans="1:10" ht="15.75" customHeight="1">
      <c r="B45" s="61"/>
      <c r="C45" s="63">
        <f t="shared" ref="C45:D50" si="2">C27</f>
        <v>157</v>
      </c>
      <c r="D45" s="66" t="str">
        <f t="shared" si="2"/>
        <v>Суп картофельный с бобовыми, и гренками.(Картофель, горох, лук репч., морковь, масло подс., соль йод., гренки) 230/15</v>
      </c>
      <c r="E45" s="9" t="str">
        <f t="shared" ref="E45:J51" si="3">E36</f>
        <v>265</v>
      </c>
      <c r="F45" s="27" t="str">
        <f t="shared" si="3"/>
        <v>12,68</v>
      </c>
      <c r="G45" s="10">
        <f t="shared" si="3"/>
        <v>188.56</v>
      </c>
      <c r="H45" s="10" t="str">
        <f t="shared" si="3"/>
        <v>6,38</v>
      </c>
      <c r="I45" s="10" t="str">
        <f t="shared" si="3"/>
        <v>6,93</v>
      </c>
      <c r="J45" s="10" t="str">
        <f t="shared" si="3"/>
        <v>25,16</v>
      </c>
    </row>
    <row r="46" spans="1:10" ht="15.75" customHeight="1">
      <c r="B46" s="61"/>
      <c r="C46" s="63">
        <f t="shared" si="2"/>
        <v>550</v>
      </c>
      <c r="D46" s="66" t="str">
        <f t="shared" si="2"/>
        <v>Гуляш мясной (Говядина, лук репч., мука, томат.паста, масло подс., соль йод.) 55/55</v>
      </c>
      <c r="E46" s="9" t="str">
        <f t="shared" si="3"/>
        <v>120</v>
      </c>
      <c r="F46" s="27" t="str">
        <f t="shared" si="3"/>
        <v>96,50</v>
      </c>
      <c r="G46" s="10">
        <f t="shared" si="3"/>
        <v>208.12</v>
      </c>
      <c r="H46" s="10" t="str">
        <f t="shared" si="3"/>
        <v>14,04</v>
      </c>
      <c r="I46" s="10" t="str">
        <f t="shared" si="3"/>
        <v>14,97</v>
      </c>
      <c r="J46" s="10" t="str">
        <f t="shared" si="3"/>
        <v>4,31</v>
      </c>
    </row>
    <row r="47" spans="1:10" ht="15.75" customHeight="1">
      <c r="B47" s="61"/>
      <c r="C47" s="63">
        <f t="shared" si="2"/>
        <v>585</v>
      </c>
      <c r="D47" s="66" t="str">
        <f t="shared" si="2"/>
        <v>Перловка отварная (перловая крупа, вода, сливочное масло, соль йод)</v>
      </c>
      <c r="E47" s="9" t="str">
        <f t="shared" si="3"/>
        <v>180</v>
      </c>
      <c r="F47" s="27" t="str">
        <f t="shared" si="3"/>
        <v>12,43</v>
      </c>
      <c r="G47" s="10">
        <f t="shared" si="3"/>
        <v>203.74</v>
      </c>
      <c r="H47" s="10" t="str">
        <f t="shared" si="3"/>
        <v>5,13</v>
      </c>
      <c r="I47" s="10" t="str">
        <f t="shared" si="3"/>
        <v>4,59</v>
      </c>
      <c r="J47" s="10" t="str">
        <f t="shared" si="3"/>
        <v>35,48</v>
      </c>
    </row>
    <row r="48" spans="1:10" ht="15.75" customHeight="1">
      <c r="B48" s="61"/>
      <c r="C48" s="63">
        <f t="shared" si="2"/>
        <v>1114</v>
      </c>
      <c r="D48" s="66" t="str">
        <f t="shared" si="2"/>
        <v>Чай с ягодой протертой (облепиха) (облепиха протертая, чай, вода, сахар)</v>
      </c>
      <c r="E48" s="9" t="str">
        <f t="shared" si="3"/>
        <v>200</v>
      </c>
      <c r="F48" s="27" t="str">
        <f t="shared" si="3"/>
        <v>7,99</v>
      </c>
      <c r="G48" s="10">
        <f t="shared" si="3"/>
        <v>57.83</v>
      </c>
      <c r="H48" s="10" t="str">
        <f t="shared" si="3"/>
        <v>0,13</v>
      </c>
      <c r="I48" s="10" t="str">
        <f t="shared" si="3"/>
        <v>0,59</v>
      </c>
      <c r="J48" s="10" t="str">
        <f t="shared" si="3"/>
        <v>13,00</v>
      </c>
    </row>
    <row r="49" spans="2:10" ht="15.75" customHeight="1">
      <c r="B49" s="61"/>
      <c r="C49" s="63">
        <f t="shared" si="2"/>
        <v>0</v>
      </c>
      <c r="D49" s="66" t="str">
        <f t="shared" si="2"/>
        <v>Хлеб пшеничный йодированный БХП</v>
      </c>
      <c r="E49" s="9" t="str">
        <f t="shared" si="3"/>
        <v>30</v>
      </c>
      <c r="F49" s="27" t="str">
        <f t="shared" si="3"/>
        <v>3,13</v>
      </c>
      <c r="G49" s="10">
        <f t="shared" si="3"/>
        <v>72.900000000000006</v>
      </c>
      <c r="H49" s="10" t="str">
        <f t="shared" si="3"/>
        <v>2,25</v>
      </c>
      <c r="I49" s="10" t="str">
        <f t="shared" si="3"/>
        <v>0,30</v>
      </c>
      <c r="J49" s="10" t="str">
        <f t="shared" si="3"/>
        <v>15,30</v>
      </c>
    </row>
    <row r="50" spans="2:10" ht="15.75" customHeight="1">
      <c r="B50" s="61"/>
      <c r="C50" s="63">
        <f t="shared" si="2"/>
        <v>0</v>
      </c>
      <c r="D50" s="66" t="str">
        <f t="shared" si="2"/>
        <v>Хлеб ржаной БХП</v>
      </c>
      <c r="E50" s="9" t="str">
        <f t="shared" si="3"/>
        <v>27</v>
      </c>
      <c r="F50" s="27" t="str">
        <f t="shared" si="3"/>
        <v>2,27</v>
      </c>
      <c r="G50" s="10">
        <f t="shared" si="3"/>
        <v>52.81</v>
      </c>
      <c r="H50" s="10" t="str">
        <f t="shared" si="3"/>
        <v>1,78</v>
      </c>
      <c r="I50" s="10" t="str">
        <f t="shared" si="3"/>
        <v>0,32</v>
      </c>
      <c r="J50" s="10" t="str">
        <f t="shared" si="3"/>
        <v>10,69</v>
      </c>
    </row>
    <row r="51" spans="2:10" ht="15.75">
      <c r="B51" s="32"/>
      <c r="C51" s="32"/>
      <c r="D51" s="53" t="s">
        <v>14</v>
      </c>
      <c r="E51" s="13" t="str">
        <f t="shared" si="3"/>
        <v>822</v>
      </c>
      <c r="F51" s="54">
        <f t="shared" si="3"/>
        <v>135</v>
      </c>
      <c r="G51" s="55" t="str">
        <f t="shared" si="3"/>
        <v>783,96</v>
      </c>
      <c r="H51" s="13" t="str">
        <f t="shared" si="3"/>
        <v>29,72</v>
      </c>
      <c r="I51" s="55">
        <f t="shared" si="3"/>
        <v>27.7</v>
      </c>
      <c r="J51" s="13" t="str">
        <f t="shared" si="3"/>
        <v>103,95</v>
      </c>
    </row>
    <row r="52" spans="2:10" ht="15.75">
      <c r="B52" s="32"/>
      <c r="C52" s="32"/>
      <c r="D52" s="53" t="s">
        <v>15</v>
      </c>
      <c r="E52" s="13"/>
      <c r="F52" s="54">
        <v>135</v>
      </c>
      <c r="G52" s="55"/>
      <c r="H52" s="55"/>
      <c r="I52" s="55"/>
      <c r="J52" s="5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2025-02-10T06:31:40Z</dcterms:modified>
</cp:coreProperties>
</file>