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08" yWindow="-108" windowWidth="19416" windowHeight="1041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J21"/>
  <c r="I21"/>
  <c r="H21"/>
  <c r="G9"/>
  <c r="J9"/>
  <c r="I9"/>
  <c r="H9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<sst xmlns="http://schemas.openxmlformats.org/spreadsheetml/2006/main" count="46" uniqueCount="42">
  <si>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</si>
  <si>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</si>
  <si>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</si>
  <si>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</si>
  <si>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</si>
  <si>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</si>
  <si>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</si>
  <si>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</si>
  <si>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</si>
  <si>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</si>
  <si>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</si>
  <si>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</si>
  <si>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</si>
  <si>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Отд./корп</t>
  </si>
  <si>
    <t>№ рец.</t>
  </si>
  <si>
    <t>Выход, г</t>
  </si>
  <si>
    <t>МАОУ "СОШ№18"г.Улан-Удэ</t>
  </si>
  <si>
    <t>1 блюдо</t>
  </si>
  <si>
    <t>2 блюдо</t>
  </si>
  <si>
    <t>сладкое</t>
  </si>
  <si>
    <t>гор.блюдо</t>
  </si>
  <si>
    <t>гор.напиток</t>
  </si>
  <si>
    <t>хлеб</t>
  </si>
  <si>
    <t>гарнир</t>
  </si>
  <si>
    <t>закуска</t>
  </si>
  <si>
    <t>хлеб бел.</t>
  </si>
  <si>
    <t>Хлеб пшеничный йодированный</t>
  </si>
  <si>
    <t>-</t>
  </si>
  <si>
    <t>Хлеб ржаной</t>
  </si>
  <si>
    <t>хлеб ржан.</t>
  </si>
  <si>
    <t>итого</t>
  </si>
  <si>
    <t>Закуска порционированная (огурцы свежие)</t>
  </si>
  <si>
    <r>
      <t xml:space="preserve">Котлеты  рубленные из курицы с соусом красным </t>
    </r>
    <r>
      <rPr>
        <sz val="7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(филе куриное,  лук репч., батон , сухари, соль йод, масло раст.,  соус красный</t>
    </r>
    <r>
      <rPr>
        <sz val="10"/>
        <color indexed="8"/>
        <rFont val="Times New Roman"/>
        <family val="1"/>
        <charset val="204"/>
      </rPr>
      <t>)  90/20</t>
    </r>
  </si>
  <si>
    <r>
      <t xml:space="preserve">Макаронные изделия отварные </t>
    </r>
    <r>
      <rPr>
        <sz val="7"/>
        <color indexed="8"/>
        <rFont val="Times New Roman"/>
        <family val="1"/>
        <charset val="204"/>
      </rPr>
      <t>(макаронные изделия, масло сл.)</t>
    </r>
  </si>
  <si>
    <r>
      <t xml:space="preserve">Чай с лимоном </t>
    </r>
    <r>
      <rPr>
        <sz val="6"/>
        <color indexed="8"/>
        <rFont val="Times New Roman"/>
        <family val="1"/>
        <charset val="204"/>
      </rPr>
      <t xml:space="preserve"> (чай, сахар, лимон)</t>
    </r>
  </si>
  <si>
    <t>200/4</t>
  </si>
  <si>
    <t>1069/337</t>
  </si>
  <si>
    <r>
      <t xml:space="preserve">Бульон с мясными фрикадельками и гренками </t>
    </r>
    <r>
      <rPr>
        <sz val="7"/>
        <color indexed="8"/>
        <rFont val="Times New Roman"/>
        <family val="1"/>
        <charset val="204"/>
      </rPr>
      <t>(фрикадельки мясные, морковь, лук репч., чеснок сух., приправа, соль йод.)</t>
    </r>
  </si>
  <si>
    <t>20/200/10</t>
  </si>
  <si>
    <r>
      <t xml:space="preserve">Печень по-строгановски </t>
    </r>
    <r>
      <rPr>
        <sz val="7"/>
        <color indexed="8"/>
        <rFont val="Times New Roman"/>
        <family val="1"/>
        <charset val="204"/>
      </rPr>
      <t xml:space="preserve">(Печень говяжья, соус сметанный) </t>
    </r>
    <r>
      <rPr>
        <sz val="10"/>
        <color indexed="8"/>
        <rFont val="Times New Roman"/>
        <family val="1"/>
        <charset val="204"/>
      </rPr>
      <t>50/50</t>
    </r>
  </si>
  <si>
    <r>
      <t>Пюре картофельное</t>
    </r>
    <r>
      <rPr>
        <sz val="7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(картофель, молоко, масло слив., соль йод.)</t>
    </r>
  </si>
  <si>
    <r>
      <t xml:space="preserve">Сок фруктовый в п/у </t>
    </r>
    <r>
      <rPr>
        <sz val="8"/>
        <color indexed="8"/>
        <rFont val="Times New Roman"/>
        <family val="1"/>
        <charset val="204"/>
      </rPr>
      <t>(1 шт)</t>
    </r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</si>
</sst>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7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14" fontId="1" fillId="0" borderId="0" xfId="0" applyNumberFormat="1" applyFont="1"/>
    <xf numFmtId="0" fontId="1" fillId="2" borderId="0" xfId="0" applyFont="1" applyFill="1"/>
    <xf numFmtId="0" fontId="1" fillId="0" borderId="1" xfId="0" applyFont="1" applyBorder="1"/>
    <xf numFmtId="0" fontId="1" fillId="2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/>
    </xf>
    <xf numFmtId="2" fontId="3" fillId="2" borderId="1" xfId="0" applyNumberFormat="1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 applyProtection="1">
      <alignment horizontal="left" vertical="center"/>
      <protection locked="0"/>
    </xf>
    <xf numFmtId="0" fontId="3" fillId="2" borderId="1" xfId="0" applyFont="1" applyFill="1" applyBorder="1" applyAlignment="1" applyProtection="1">
      <alignment horizontal="left" vertical="top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1" fontId="3" fillId="2" borderId="1" xfId="0" applyNumberFormat="1" applyFont="1" applyFill="1" applyBorder="1" applyAlignment="1" applyProtection="1">
      <alignment horizontal="left" vertical="top"/>
      <protection locked="0"/>
    </xf>
    <xf numFmtId="0" fontId="4" fillId="2" borderId="1" xfId="0" applyFont="1" applyFill="1" applyBorder="1" applyAlignment="1" applyProtection="1">
      <alignment horizontal="left" vertical="top" wrapText="1"/>
      <protection locked="0"/>
    </xf>
    <xf numFmtId="2" fontId="3" fillId="2" borderId="1" xfId="0" applyNumberFormat="1" applyFont="1" applyFill="1" applyBorder="1" applyAlignment="1">
      <alignment horizontal="left"/>
    </xf>
    <xf numFmtId="0" fontId="3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/>
    <xf numFmtId="0" fontId="1" fillId="2" borderId="3" xfId="0" applyFont="1" applyFill="1" applyBorder="1" applyAlignment="1" applyProtection="1">
      <alignment horizontal="left"/>
      <protection locked="0"/>
    </xf>
    <xf numFmtId="2" fontId="3" fillId="2" borderId="3" xfId="0" applyNumberFormat="1" applyFont="1" applyFill="1" applyBorder="1" applyAlignment="1">
      <alignment horizontal="left" vertical="center"/>
    </xf>
    <xf numFmtId="0" fontId="6" fillId="2" borderId="1" xfId="0" applyFont="1" applyFill="1" applyBorder="1" applyAlignment="1" applyProtection="1">
      <alignment horizontal="right"/>
      <protection locked="0"/>
    </xf>
    <xf numFmtId="0" fontId="7" fillId="2" borderId="1" xfId="0" applyFont="1" applyFill="1" applyBorder="1" applyAlignment="1">
      <alignment vertical="top" wrapText="1"/>
    </xf>
    <xf numFmtId="0" fontId="7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top" wrapText="1"/>
    </xf>
    <xf numFmtId="49" fontId="3" fillId="2" borderId="1" xfId="0" applyNumberFormat="1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left"/>
    </xf>
    <xf numFmtId="0" fontId="1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protection locked="0"/>
    </xf>
    <xf numFmtId="0" fontId="1" fillId="0" borderId="1" xfId="0" applyFont="1" applyBorder="1" applyAlignment="1" applyProtection="1">
      <protection locked="0"/>
    </xf>
    <xf numFmtId="0" fontId="4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23"/>
  <sheetViews>
    <sheetView showGridLines="0" showRowColHeaders="0" tabSelected="1" workbookViewId="0">
      <selection activeCell="D24" sqref="D24"/>
    </sheetView>
  </sheetViews>
  <sheetFormatPr defaultColWidth="8.88671875" defaultRowHeight="13.2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6" max="6" width="8.88671875" style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  <col min="11" max="11" width="9.88671875" style="1" bestFit="1" customWidth="1"/>
    <col min="12" max="16384" width="8.88671875" style="1"/>
  </cols>
  <sheetData>
    <row r="1" spans="1:15">
      <c r="A1" s="6" t="s">
        <v>0</v>
      </c>
      <c r="B1" s="40" t="s">
        <v>16</v>
      </c>
      <c r="C1" s="40"/>
      <c r="D1" s="41"/>
      <c r="E1" s="6" t="s">
        <v>13</v>
      </c>
      <c r="F1" s="2"/>
      <c r="G1" s="6"/>
      <c r="H1" s="6"/>
      <c r="I1" s="6" t="s">
        <v>1</v>
      </c>
      <c r="J1" s="3">
        <v>45258</v>
      </c>
      <c r="K1" s="4"/>
    </row>
    <row r="2" spans="1:15" ht="7.5" customHeight="1">
      <c r="A2" s="6"/>
      <c r="B2" s="6"/>
      <c r="C2" s="6"/>
      <c r="D2" s="6"/>
      <c r="E2" s="6"/>
      <c r="F2" s="6"/>
      <c r="G2" s="6"/>
      <c r="H2" s="6"/>
      <c r="I2" s="6"/>
      <c r="J2" s="6"/>
    </row>
    <row r="3" spans="1:15">
      <c r="A3" s="7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</row>
    <row r="4" spans="1:15" ht="13.2" customHeight="1">
      <c r="A4" s="8" t="s">
        <v>10</v>
      </c>
      <c r="B4" s="21"/>
      <c r="C4" s="33">
        <v>982</v>
      </c>
      <c r="D4" s="34" t="s">
        <v>31</v>
      </c>
      <c r="E4" s="35">
        <v>35</v>
      </c>
      <c r="F4" s="10">
        <v>11.21</v>
      </c>
      <c r="G4" s="33">
        <v>4.9400000000000004</v>
      </c>
      <c r="H4" s="33">
        <v>0.28000000000000003</v>
      </c>
      <c r="I4" s="33">
        <v>0.04</v>
      </c>
      <c r="J4" s="33">
        <v>0.88</v>
      </c>
    </row>
    <row r="5" spans="1:15" ht="39.6">
      <c r="A5" s="8"/>
      <c r="B5" s="9" t="s">
        <v>20</v>
      </c>
      <c r="C5" s="33" t="s">
        <v>36</v>
      </c>
      <c r="D5" s="36" t="s">
        <v>32</v>
      </c>
      <c r="E5" s="35">
        <v>110</v>
      </c>
      <c r="F5" s="10">
        <v>62.68</v>
      </c>
      <c r="G5" s="33">
        <v>190.82</v>
      </c>
      <c r="H5" s="33">
        <v>16.059999999999999</v>
      </c>
      <c r="I5" s="33">
        <v>7.21</v>
      </c>
      <c r="J5" s="33">
        <v>15.62</v>
      </c>
    </row>
    <row r="6" spans="1:15" ht="22.8">
      <c r="A6" s="8"/>
      <c r="B6" s="21"/>
      <c r="C6" s="33">
        <v>307</v>
      </c>
      <c r="D6" s="34" t="s">
        <v>33</v>
      </c>
      <c r="E6" s="35">
        <v>150</v>
      </c>
      <c r="F6" s="10">
        <v>6.52</v>
      </c>
      <c r="G6" s="33">
        <v>185.45</v>
      </c>
      <c r="H6" s="33">
        <v>5.42</v>
      </c>
      <c r="I6" s="33">
        <v>4.07</v>
      </c>
      <c r="J6" s="33">
        <v>31.08</v>
      </c>
    </row>
    <row r="7" spans="1:15" ht="13.2" customHeight="1">
      <c r="A7" s="8"/>
      <c r="B7" s="21" t="s">
        <v>21</v>
      </c>
      <c r="C7" s="33">
        <v>431</v>
      </c>
      <c r="D7" s="36" t="s">
        <v>34</v>
      </c>
      <c r="E7" s="35" t="s">
        <v>35</v>
      </c>
      <c r="F7" s="10">
        <v>2.97</v>
      </c>
      <c r="G7" s="33">
        <v>36.92</v>
      </c>
      <c r="H7" s="33">
        <v>0.04</v>
      </c>
      <c r="I7" s="33">
        <v>0</v>
      </c>
      <c r="J7" s="33">
        <v>9.19</v>
      </c>
    </row>
    <row r="8" spans="1:15" ht="13.8">
      <c r="A8" s="8"/>
      <c r="B8" s="21" t="s">
        <v>22</v>
      </c>
      <c r="C8" s="33" t="s">
        <v>27</v>
      </c>
      <c r="D8" s="36" t="s">
        <v>26</v>
      </c>
      <c r="E8" s="35">
        <v>22</v>
      </c>
      <c r="F8" s="11">
        <v>1.62</v>
      </c>
      <c r="G8" s="33">
        <v>53.46</v>
      </c>
      <c r="H8" s="33">
        <v>1.65</v>
      </c>
      <c r="I8" s="33">
        <v>0.22</v>
      </c>
      <c r="J8" s="33">
        <v>11.22</v>
      </c>
    </row>
    <row r="9" spans="1:15" ht="14.4">
      <c r="A9" s="8"/>
      <c r="B9" s="12"/>
      <c r="C9" s="24" t="s">
        <v>30</v>
      </c>
      <c r="D9" s="25"/>
      <c r="E9" s="37">
        <v>521</v>
      </c>
      <c r="F9" s="11"/>
      <c r="G9" s="37">
        <f>G4+G5+G6+G7+G8</f>
        <v>471.59</v>
      </c>
      <c r="H9" s="37">
        <f>SUM(H4:H8)</f>
        <v>23.449999999999996</v>
      </c>
      <c r="I9" s="37">
        <f>SUM(I4:I8)</f>
        <v>11.540000000000001</v>
      </c>
      <c r="J9" s="37">
        <f>SUM(J4:J8)</f>
        <v>67.989999999999995</v>
      </c>
    </row>
    <row r="10" spans="1:15" ht="15" customHeight="1">
      <c r="A10" s="42"/>
      <c r="B10" s="42"/>
      <c r="C10" s="42"/>
      <c r="D10" s="42"/>
      <c r="E10" s="27"/>
      <c r="F10" s="10"/>
      <c r="G10" s="27"/>
      <c r="H10" s="27"/>
      <c r="I10" s="27"/>
      <c r="J10" s="27"/>
    </row>
    <row r="11" spans="1:15" ht="13.8">
      <c r="A11" s="8" t="s">
        <v>11</v>
      </c>
      <c r="B11" s="8" t="s">
        <v>12</v>
      </c>
      <c r="C11" s="12"/>
      <c r="D11" s="13"/>
      <c r="E11" s="14"/>
      <c r="F11" s="11"/>
      <c r="G11" s="14"/>
      <c r="H11" s="14"/>
      <c r="I11" s="14"/>
      <c r="J11" s="14"/>
    </row>
    <row r="12" spans="1:15" ht="13.8">
      <c r="A12" s="8"/>
      <c r="B12" s="12"/>
      <c r="C12" s="15"/>
      <c r="D12" s="27"/>
      <c r="E12" s="15"/>
      <c r="F12" s="11"/>
      <c r="G12" s="15"/>
      <c r="H12" s="15"/>
      <c r="I12" s="15"/>
      <c r="J12" s="15"/>
    </row>
    <row r="13" spans="1:15" ht="13.8">
      <c r="A13" s="8"/>
      <c r="B13" s="12"/>
      <c r="C13" s="15"/>
      <c r="D13" s="27"/>
      <c r="E13" s="28"/>
      <c r="F13" s="11"/>
      <c r="G13" s="15"/>
      <c r="H13" s="15"/>
      <c r="I13" s="15"/>
      <c r="J13" s="15"/>
    </row>
    <row r="14" spans="1:15" ht="13.8">
      <c r="A14" s="8"/>
      <c r="B14" s="9" t="s">
        <v>24</v>
      </c>
      <c r="C14" s="30"/>
      <c r="D14" s="31"/>
      <c r="E14" s="29"/>
      <c r="F14" s="10"/>
      <c r="G14" s="30"/>
      <c r="H14" s="30"/>
      <c r="I14" s="30"/>
      <c r="J14" s="30"/>
    </row>
    <row r="15" spans="1:15" ht="32.4">
      <c r="A15" s="8"/>
      <c r="B15" s="9" t="s">
        <v>17</v>
      </c>
      <c r="C15" s="38">
        <v>1079</v>
      </c>
      <c r="D15" s="34" t="s">
        <v>37</v>
      </c>
      <c r="E15" s="39" t="s">
        <v>38</v>
      </c>
      <c r="F15" s="10">
        <v>18.04</v>
      </c>
      <c r="G15" s="38">
        <v>95.98</v>
      </c>
      <c r="H15" s="38">
        <v>4.45</v>
      </c>
      <c r="I15" s="38">
        <v>4.54</v>
      </c>
      <c r="J15" s="38">
        <v>6.84</v>
      </c>
      <c r="O15" s="5"/>
    </row>
    <row r="16" spans="1:15" ht="26.4">
      <c r="A16" s="8"/>
      <c r="B16" s="9" t="s">
        <v>18</v>
      </c>
      <c r="C16" s="38">
        <v>241</v>
      </c>
      <c r="D16" s="34" t="s">
        <v>39</v>
      </c>
      <c r="E16" s="35">
        <v>100</v>
      </c>
      <c r="F16" s="10">
        <v>42.91</v>
      </c>
      <c r="G16" s="38">
        <v>191.26</v>
      </c>
      <c r="H16" s="33">
        <v>13.25</v>
      </c>
      <c r="I16" s="33">
        <v>9.75</v>
      </c>
      <c r="J16" s="33">
        <v>6.87</v>
      </c>
    </row>
    <row r="17" spans="1:10" ht="13.8">
      <c r="A17" s="8"/>
      <c r="B17" s="9" t="s">
        <v>23</v>
      </c>
      <c r="C17" s="33">
        <v>371</v>
      </c>
      <c r="D17" s="34" t="s">
        <v>40</v>
      </c>
      <c r="E17" s="35">
        <v>170</v>
      </c>
      <c r="F17" s="10">
        <v>21.26</v>
      </c>
      <c r="G17" s="33">
        <v>162.74</v>
      </c>
      <c r="H17" s="33">
        <v>3.5</v>
      </c>
      <c r="I17" s="33">
        <v>5.07</v>
      </c>
      <c r="J17" s="33">
        <v>22.78</v>
      </c>
    </row>
    <row r="18" spans="1:10" ht="13.8">
      <c r="A18" s="8"/>
      <c r="B18" s="9" t="s">
        <v>19</v>
      </c>
      <c r="C18" s="33"/>
      <c r="D18" s="36" t="s">
        <v>41</v>
      </c>
      <c r="E18" s="35">
        <v>200</v>
      </c>
      <c r="F18" s="10">
        <v>19.190000000000001</v>
      </c>
      <c r="G18" s="33">
        <v>100.4</v>
      </c>
      <c r="H18" s="33">
        <v>1.4</v>
      </c>
      <c r="I18" s="33">
        <v>0.4</v>
      </c>
      <c r="J18" s="33">
        <v>22.8</v>
      </c>
    </row>
    <row r="19" spans="1:10" ht="13.8">
      <c r="A19" s="8"/>
      <c r="B19" s="9" t="s">
        <v>25</v>
      </c>
      <c r="C19" s="33" t="s">
        <v>27</v>
      </c>
      <c r="D19" s="34" t="s">
        <v>26</v>
      </c>
      <c r="E19" s="35">
        <v>29</v>
      </c>
      <c r="F19" s="10">
        <v>2.14</v>
      </c>
      <c r="G19" s="33">
        <v>70.47</v>
      </c>
      <c r="H19" s="33">
        <v>2.1800000000000002</v>
      </c>
      <c r="I19" s="33">
        <v>0.28999999999999998</v>
      </c>
      <c r="J19" s="33">
        <v>14.79</v>
      </c>
    </row>
    <row r="20" spans="1:10" ht="13.8">
      <c r="A20" s="8"/>
      <c r="B20" s="9" t="s">
        <v>29</v>
      </c>
      <c r="C20" s="33" t="s">
        <v>27</v>
      </c>
      <c r="D20" s="36" t="s">
        <v>28</v>
      </c>
      <c r="E20" s="35">
        <v>25</v>
      </c>
      <c r="F20" s="16">
        <v>1.46</v>
      </c>
      <c r="G20" s="33">
        <v>48.9</v>
      </c>
      <c r="H20" s="33">
        <v>1.65</v>
      </c>
      <c r="I20" s="33">
        <v>0.3</v>
      </c>
      <c r="J20" s="33">
        <v>9.9</v>
      </c>
    </row>
    <row r="21" spans="1:10" ht="14.4">
      <c r="A21" s="8"/>
      <c r="B21" s="9"/>
      <c r="C21" s="24" t="s">
        <v>30</v>
      </c>
      <c r="D21" s="25"/>
      <c r="E21" s="26">
        <v>754</v>
      </c>
      <c r="F21" s="16"/>
      <c r="G21" s="37">
        <f>SUM(G15:G20)</f>
        <v>669.75</v>
      </c>
      <c r="H21" s="37">
        <f>SUM(H15:H20)</f>
        <v>26.429999999999996</v>
      </c>
      <c r="I21" s="37">
        <f>SUM(I15:I20)</f>
        <v>20.349999999999998</v>
      </c>
      <c r="J21" s="37">
        <f>SUM(J15:J20)</f>
        <v>83.980000000000018</v>
      </c>
    </row>
    <row r="22" spans="1:10" ht="13.8">
      <c r="A22" s="32"/>
      <c r="B22" s="22"/>
      <c r="C22" s="17"/>
      <c r="D22" s="18"/>
      <c r="E22" s="17"/>
      <c r="F22" s="23"/>
      <c r="G22" s="17"/>
      <c r="H22" s="17"/>
      <c r="I22" s="17"/>
      <c r="J22" s="17"/>
    </row>
    <row r="23" spans="1:10">
      <c r="A23" s="43"/>
      <c r="B23" s="43"/>
      <c r="C23" s="44"/>
      <c r="D23" s="44"/>
      <c r="E23" s="19"/>
      <c r="F23" s="20"/>
      <c r="G23" s="19"/>
      <c r="H23" s="19"/>
      <c r="I23" s="19"/>
      <c r="J23" s="19"/>
    </row>
  </sheetData>
  <mergeCells count="3">
    <mergeCell ref="B1:D1"/>
    <mergeCell ref="A10:D10"/>
    <mergeCell ref="A23:D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2023-11-23T10:07:24Z</dcterms:modified>
</cp:coreProperties>
</file>